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390" windowHeight="8835" tabRatio="816" activeTab="1"/>
  </bookViews>
  <sheets>
    <sheet name="Açıklamalar" sheetId="1" r:id="rId1"/>
    <sheet name="B1 Bütçe ve Gerekçelendirme" sheetId="2" r:id="rId2"/>
    <sheet name="B2 Beklenen Finansman Kaynaklar" sheetId="3" r:id="rId3"/>
  </sheets>
  <definedNames>
    <definedName name="_Toc341340501" localSheetId="0">'Açıklamalar'!$D$5</definedName>
    <definedName name="_xlnm.Print_Area" localSheetId="1">'B1 Bütçe ve Gerekçelendirme'!$A$1:$F$56</definedName>
    <definedName name="_xlnm.Print_Area" localSheetId="2">'B2 Beklenen Finansman Kaynaklar'!$A$1:$I$22</definedName>
  </definedNames>
  <calcPr fullCalcOnLoad="1"/>
</workbook>
</file>

<file path=xl/sharedStrings.xml><?xml version="1.0" encoding="utf-8"?>
<sst xmlns="http://schemas.openxmlformats.org/spreadsheetml/2006/main" count="113" uniqueCount="102">
  <si>
    <t>Giderler</t>
  </si>
  <si>
    <t>Birim</t>
  </si>
  <si>
    <t>1. İnsan Kaynakları</t>
  </si>
  <si>
    <t xml:space="preserve">   1.1.1 Teknik</t>
  </si>
  <si>
    <t>Aylık</t>
  </si>
  <si>
    <t xml:space="preserve">   1.1.2 İdari / destek personeli</t>
  </si>
  <si>
    <t>1.2 Maaşlar (brüt tutar, yabancı/uluslararası personel)</t>
  </si>
  <si>
    <t>Gündelik</t>
  </si>
  <si>
    <t xml:space="preserve">   1.3.3 Seminer/konferans katılımcıları</t>
  </si>
  <si>
    <t>İnsan Kaynakları Alt Toplamı</t>
  </si>
  <si>
    <t>Seyahat Alt Toplamı</t>
  </si>
  <si>
    <t>Her araç için</t>
  </si>
  <si>
    <t>Her adet için</t>
  </si>
  <si>
    <t>3.5 Diğer (lütfen belirtiniz)</t>
  </si>
  <si>
    <t>Ekipman ve Malzeme Alt Toplamı</t>
  </si>
  <si>
    <t>4.1 Araç maliyetleri</t>
  </si>
  <si>
    <t>4.2 Ofis kirası</t>
  </si>
  <si>
    <t>4.3 Tüketim malzemeleri - ofis malzemeleri</t>
  </si>
  <si>
    <t>4.4 Diğer hizmetler (tel/faks, elektrik/ısınma, bakım)</t>
  </si>
  <si>
    <t>Adet</t>
  </si>
  <si>
    <t>5.4 Değerlendirme maliyetleri</t>
  </si>
  <si>
    <t>5.5 Tercüme, tercümanlar</t>
  </si>
  <si>
    <t>5.6 Mali hizmetler (banka teminatı maliyetleri vb.)</t>
  </si>
  <si>
    <t xml:space="preserve"> Diğer Maliyetler, Hizmetler Ara Toplamı</t>
  </si>
  <si>
    <t>Diğer Alt Toplamı</t>
  </si>
  <si>
    <t xml:space="preserve">5. Hareket ve varış noktalarını belirtiniz. </t>
  </si>
  <si>
    <t>8. Ayrı ayrı kalemler halinde belirtiniz. Götürü miktarlar kabul edilmeyecektir</t>
  </si>
  <si>
    <t>Diğer kurumlarca yapılan katkılar</t>
  </si>
  <si>
    <t>Adı</t>
  </si>
  <si>
    <t>Koşullar</t>
  </si>
  <si>
    <t>Ortak1</t>
  </si>
  <si>
    <t>Ortak2</t>
  </si>
  <si>
    <t>....</t>
  </si>
  <si>
    <t>TOPLAM KATKI</t>
  </si>
  <si>
    <t>GENEL TOPLAM</t>
  </si>
  <si>
    <t>3.1 Araç satın alımı veya kiralanması</t>
  </si>
  <si>
    <t>Yerel Ofis Maliyetleri Alt Toplamı</t>
  </si>
  <si>
    <r>
      <t>2. Seyahat</t>
    </r>
    <r>
      <rPr>
        <b/>
        <vertAlign val="superscript"/>
        <sz val="8"/>
        <rFont val="Arial"/>
        <family val="2"/>
      </rPr>
      <t>5</t>
    </r>
  </si>
  <si>
    <r>
      <t>3. Ekipman ve malzeme</t>
    </r>
    <r>
      <rPr>
        <b/>
        <vertAlign val="superscript"/>
        <sz val="8"/>
        <rFont val="Arial"/>
        <family val="2"/>
      </rPr>
      <t>6</t>
    </r>
  </si>
  <si>
    <r>
      <t>4. Yerel ofis maliyetleri</t>
    </r>
    <r>
      <rPr>
        <b/>
        <vertAlign val="superscript"/>
        <sz val="8"/>
        <rFont val="Arial"/>
        <family val="2"/>
      </rPr>
      <t>7</t>
    </r>
  </si>
  <si>
    <r>
      <t>5. Diğer maliyetler, hizmetler</t>
    </r>
    <r>
      <rPr>
        <b/>
        <vertAlign val="superscript"/>
        <sz val="8"/>
        <rFont val="Arial"/>
        <family val="2"/>
      </rPr>
      <t>8</t>
    </r>
  </si>
  <si>
    <r>
      <t>5.1 Yayınlar</t>
    </r>
    <r>
      <rPr>
        <vertAlign val="superscript"/>
        <sz val="8"/>
        <rFont val="Arial"/>
        <family val="2"/>
      </rPr>
      <t>9</t>
    </r>
  </si>
  <si>
    <r>
      <t>5.2 Etüd, araştırma</t>
    </r>
    <r>
      <rPr>
        <vertAlign val="superscript"/>
        <sz val="8"/>
        <rFont val="Arial"/>
        <family val="2"/>
      </rPr>
      <t>9</t>
    </r>
  </si>
  <si>
    <r>
      <t>5.7 Konferans/seminer maliyetleri</t>
    </r>
    <r>
      <rPr>
        <vertAlign val="superscript"/>
        <sz val="8"/>
        <rFont val="Arial"/>
        <family val="2"/>
      </rPr>
      <t>9</t>
    </r>
  </si>
  <si>
    <t>9. Burada sadece, hizmet tamamen yükleniciye ihale ediliyorsa belirtilecektir.</t>
  </si>
  <si>
    <t>Miktar</t>
  </si>
  <si>
    <r>
      <t>1.1 Maaşlar (brüt tutarlar, yurt içi personel)</t>
    </r>
    <r>
      <rPr>
        <vertAlign val="superscript"/>
        <sz val="8"/>
        <rFont val="Arial"/>
        <family val="2"/>
      </rPr>
      <t>3</t>
    </r>
  </si>
  <si>
    <t>Birim Maliyet (TL)</t>
  </si>
  <si>
    <t>NOT: Yararlanıcı, bu tablolarda verilen tüm finansal bilgilerin doğruluğundan tek başına sorumludur.</t>
  </si>
  <si>
    <t>Bu başvuruda talep edilen Destek Miktarı</t>
  </si>
  <si>
    <t>1. Bütçe, sadece Ajans katkısını değil, Faaliyetin uygun tüm maliyetlerini kapsamalıdır. Bütçe kalemlerinden her biri yeterince detaylandırılmalı ve kendi içerisinde anlamlı bir şekilde temel bileşenlerine ayrılmalıdır. Her bileşen için birim sayısı ve birim maliyetleri ayrı ayrı belirtilmelidir.</t>
  </si>
  <si>
    <t>3. Eğer personel Faaliyet hesabına tam zamanlı çalışmıyor ise, çalışma süresi yüzde olarak söz konusu bütçe kaleminin tanımı yanında belirtilmeli ve 'miktar' sütununda yansıtılmalıdır (‘birim maliyet' sütununda değil).</t>
  </si>
  <si>
    <t>6. Satın alma veya kiralama maliyeti. (Yeni ekipman/malzeme alımları toplam uygun maliyetlerin %20’sini aşmamalıdır.)</t>
  </si>
  <si>
    <t>11.Her türlü hizmet alımını (gözetim, danışmanlık, vb.) bu başlık altında belirtiniz.</t>
  </si>
  <si>
    <t xml:space="preserve">   1.3.1 Yurt dışı (faaliyet personeli)</t>
  </si>
  <si>
    <t xml:space="preserve">   1.3.2 Yerel (faaliyet personeli)</t>
  </si>
  <si>
    <t>2.1 Uluslararası seyahat</t>
  </si>
  <si>
    <t>2.2 Yerel seyahat</t>
  </si>
  <si>
    <t>3.2 Mobilya, bilgisayar ekipmanı</t>
  </si>
  <si>
    <t>3.3 Makineler, aletler…</t>
  </si>
  <si>
    <t>3.4 Yedek parçalar/makineler için ekipmanlar, aletler</t>
  </si>
  <si>
    <r>
      <t>5.8 Tanıtım faaliyetleri</t>
    </r>
    <r>
      <rPr>
        <vertAlign val="superscript"/>
        <sz val="8"/>
        <rFont val="Arial"/>
        <family val="2"/>
      </rPr>
      <t>10</t>
    </r>
  </si>
  <si>
    <r>
      <t>1.3 Görev/seyahat gündelikleri</t>
    </r>
    <r>
      <rPr>
        <b/>
        <vertAlign val="superscript"/>
        <sz val="8"/>
        <rFont val="Arial"/>
        <family val="2"/>
      </rPr>
      <t>4</t>
    </r>
  </si>
  <si>
    <t>5.3 Denetim maliyetleri</t>
  </si>
  <si>
    <r>
      <t>6. Diğer</t>
    </r>
    <r>
      <rPr>
        <b/>
        <vertAlign val="superscript"/>
        <sz val="8"/>
        <rFont val="Arial"/>
        <family val="2"/>
      </rPr>
      <t>11</t>
    </r>
  </si>
  <si>
    <t>Faaliyetten elde edilen doğrudan gelir</t>
  </si>
  <si>
    <t>7. Bu maliyet sadece faaliyet için kiralanan yerleri kapsar. Faaliyet yönetimi için kiralanan yerler bu başlık altına girmez. Başvuru Sahipleri’nin ve ortaklarının olağan kira ve hizmet giderleri, 8 numaralı idari maliyetler bütçe kalemine girer.</t>
  </si>
  <si>
    <t>10. Orta Anadolu Kalkınma Ajansı'nın faaliyete olan katkısını gösterecek her türlü maliyet burada gösterilecektir.</t>
  </si>
  <si>
    <t>7.  Toplam Uygun Doğrudan Maliyet (1- 6 toplamı)</t>
  </si>
  <si>
    <t>9. Toplam Uygun Maliyet (7+8)</t>
  </si>
  <si>
    <t>Her seyahat için</t>
  </si>
  <si>
    <t>Başvuru Sahibi'nin mali katkısı</t>
  </si>
  <si>
    <t>Toplam Maliyet (TL)</t>
  </si>
  <si>
    <t>Referans No                                                                   :
(ORAN tarafından doldurulacak)</t>
  </si>
  <si>
    <t>Faaliyet Adı                                                                     :</t>
  </si>
  <si>
    <t xml:space="preserve">Tutar (TL) </t>
  </si>
  <si>
    <t>Toplamın Yüzdesi (%)</t>
  </si>
  <si>
    <t>Faaliyet Adı                                                                                       :</t>
  </si>
  <si>
    <t>EK B2. BEKLENEN FİNANSMAN KAYNAKLARI</t>
  </si>
  <si>
    <t>Referans No                                                                                     :
(ORAN tarafından doldurulacak)</t>
  </si>
  <si>
    <t xml:space="preserve">Başvuru Sahibi'nin Yetkili Temsilcisi                                                 </t>
  </si>
  <si>
    <t xml:space="preserve">Tarih ve İmza                                                                                    </t>
  </si>
  <si>
    <t xml:space="preserve">Başvuru Sahibi'nin Yetkili Temsilcisi                                                                      </t>
  </si>
  <si>
    <t xml:space="preserve">Tarih ve İmza                                                                                                               </t>
  </si>
  <si>
    <t>2013 YILI DOĞRUDAN FAALİYET DESTEK PROGRAMI</t>
  </si>
  <si>
    <t>TR72-13-DFD/</t>
  </si>
  <si>
    <t>Bütçe formları doldurulurken aşağıda belirtilen hususlara dikkat edilmelidir;</t>
  </si>
  <si>
    <r>
      <t>1.</t>
    </r>
    <r>
      <rPr>
        <b/>
        <sz val="7"/>
        <rFont val="Times New Roman"/>
        <family val="1"/>
      </rPr>
      <t xml:space="preserve">      </t>
    </r>
    <r>
      <rPr>
        <sz val="12"/>
        <rFont val="Calibri"/>
        <family val="2"/>
      </rPr>
      <t>Bütçeye yazılan tüm kalemler uygun maliyet olmalıdır.</t>
    </r>
  </si>
  <si>
    <r>
      <t>2.</t>
    </r>
    <r>
      <rPr>
        <b/>
        <sz val="7"/>
        <rFont val="Times New Roman"/>
        <family val="1"/>
      </rPr>
      <t xml:space="preserve">      </t>
    </r>
    <r>
      <rPr>
        <sz val="12"/>
        <rFont val="Calibri"/>
        <family val="2"/>
      </rPr>
      <t xml:space="preserve">Bütçe TL cinsinden hazırlanacaktır. </t>
    </r>
  </si>
  <si>
    <r>
      <t>3.</t>
    </r>
    <r>
      <rPr>
        <b/>
        <sz val="7"/>
        <rFont val="Times New Roman"/>
        <family val="1"/>
      </rPr>
      <t xml:space="preserve">      </t>
    </r>
    <r>
      <rPr>
        <sz val="12"/>
        <rFont val="Calibri"/>
        <family val="2"/>
      </rPr>
      <t xml:space="preserve">Kamu kurum veya kuruluşu olmayan destek yararlanıcıları proje bütçelerini </t>
    </r>
    <r>
      <rPr>
        <b/>
        <u val="single"/>
        <sz val="12"/>
        <rFont val="Calibri"/>
        <family val="2"/>
      </rPr>
      <t>Katma Değer Vergisi (KDV) giderleri</t>
    </r>
    <r>
      <rPr>
        <u val="single"/>
        <sz val="12"/>
        <rFont val="Calibri"/>
        <family val="2"/>
      </rPr>
      <t xml:space="preserve"> </t>
    </r>
    <r>
      <rPr>
        <b/>
        <u val="single"/>
        <sz val="12"/>
        <rFont val="Calibri"/>
        <family val="2"/>
      </rPr>
      <t>hariç</t>
    </r>
    <r>
      <rPr>
        <sz val="12"/>
        <rFont val="Calibri"/>
        <family val="2"/>
      </rPr>
      <t xml:space="preserve"> olarak hazırlayacaklardır.</t>
    </r>
  </si>
  <si>
    <r>
      <t>5.</t>
    </r>
    <r>
      <rPr>
        <b/>
        <sz val="7"/>
        <rFont val="Times New Roman"/>
        <family val="1"/>
      </rPr>
      <t xml:space="preserve">      </t>
    </r>
    <r>
      <rPr>
        <sz val="12"/>
        <rFont val="Calibri"/>
        <family val="2"/>
      </rPr>
      <t>Bütçede yazılan tüm kalemlerin Başvuru Formu’nda karşılığı olup olmadığı kontrol edilmelidir.</t>
    </r>
  </si>
  <si>
    <r>
      <t>8.</t>
    </r>
    <r>
      <rPr>
        <b/>
        <sz val="7"/>
        <rFont val="Times New Roman"/>
        <family val="1"/>
      </rPr>
      <t xml:space="preserve">      </t>
    </r>
    <r>
      <rPr>
        <sz val="12"/>
        <rFont val="Calibri"/>
        <family val="2"/>
      </rPr>
      <t>İdari Maliyetler için Başvuru Rehberi’nde yer alan maliyetlerin uygunluğu bölümünde yer alan sınırlamalara özellikle dikkat edilmelidir.</t>
    </r>
  </si>
  <si>
    <t xml:space="preserve">EK B1. FAALİYET BÜTÇESİ </t>
  </si>
  <si>
    <t>2. Bütçe TL cinsinden hazırlanacaktır. Kamu kurum veya kuruluşu olmayan destek yararlanıcıları bütçelerini Katma Değer Vergisi (KDV) giderleri hariç olarak hazırlayacaklardır.</t>
  </si>
  <si>
    <t>T.C. ORTA ANADOLU KALKINMA AJANSI
 DOĞRUDAN FAALİYET DESTEK PROGRAMI
 EK B - BÜTÇE</t>
  </si>
  <si>
    <t>8. İdari Maliyetler (Toplam Uygun Maliyetin (1-6 toplamı) En Fazla %2'si)</t>
  </si>
  <si>
    <t>Maliyetin Gerekçelendirilmesi</t>
  </si>
  <si>
    <r>
      <t>4.</t>
    </r>
    <r>
      <rPr>
        <b/>
        <sz val="7"/>
        <rFont val="Times New Roman"/>
        <family val="1"/>
      </rPr>
      <t xml:space="preserve">      </t>
    </r>
    <r>
      <rPr>
        <sz val="12"/>
        <rFont val="Calibri"/>
        <family val="2"/>
      </rPr>
      <t xml:space="preserve">Bütçeye yazılan tüm kalemlerin </t>
    </r>
    <r>
      <rPr>
        <b/>
        <sz val="12"/>
        <rFont val="Calibri"/>
        <family val="2"/>
      </rPr>
      <t>Maliyetin Gerekçelendirilmesi</t>
    </r>
    <r>
      <rPr>
        <sz val="12"/>
        <rFont val="Calibri"/>
        <family val="2"/>
      </rPr>
      <t xml:space="preserve"> bölümünde karşılığı net bir şekilde açıklanmalıdır.</t>
    </r>
  </si>
  <si>
    <r>
      <t>9.</t>
    </r>
    <r>
      <rPr>
        <b/>
        <sz val="7"/>
        <rFont val="Times New Roman"/>
        <family val="1"/>
      </rPr>
      <t xml:space="preserve">      </t>
    </r>
    <r>
      <rPr>
        <sz val="12"/>
        <rFont val="Calibri"/>
        <family val="2"/>
      </rPr>
      <t xml:space="preserve">Her iki bütçe sayfası </t>
    </r>
    <r>
      <rPr>
        <b/>
        <sz val="12"/>
        <rFont val="Calibri"/>
        <family val="2"/>
      </rPr>
      <t>(1.Bütçe ve Gerekçelendirme, 2.Beklenen Finansman Kaynakları) da temsil ve ilzama yetkili kişilerce imzalanmalıdır.</t>
    </r>
  </si>
  <si>
    <r>
      <t>6.</t>
    </r>
    <r>
      <rPr>
        <b/>
        <sz val="7"/>
        <rFont val="Times New Roman"/>
        <family val="1"/>
      </rPr>
      <t xml:space="preserve">      </t>
    </r>
    <r>
      <rPr>
        <sz val="12"/>
        <rFont val="Calibri"/>
        <family val="2"/>
      </rPr>
      <t>Her iki bütçe sayfası (</t>
    </r>
    <r>
      <rPr>
        <b/>
        <sz val="12"/>
        <rFont val="Calibri"/>
        <family val="2"/>
      </rPr>
      <t>1.Bütçe ve Gerekçelendirme</t>
    </r>
    <r>
      <rPr>
        <sz val="12"/>
        <rFont val="Calibri"/>
        <family val="2"/>
      </rPr>
      <t xml:space="preserve">, </t>
    </r>
    <r>
      <rPr>
        <b/>
        <sz val="12"/>
        <rFont val="Calibri"/>
        <family val="2"/>
      </rPr>
      <t>2.Beklenen Finansman Kaynakları</t>
    </r>
    <r>
      <rPr>
        <sz val="12"/>
        <rFont val="Calibri"/>
        <family val="2"/>
      </rPr>
      <t>) da eksiksiz doldurulmalı ve her iki tablo da ORAN’a başvuru evrakı ile birlikte teslim edilmelidir.</t>
    </r>
  </si>
  <si>
    <r>
      <t>7.</t>
    </r>
    <r>
      <rPr>
        <b/>
        <sz val="12"/>
        <rFont val="Calibri"/>
        <family val="2"/>
      </rPr>
      <t>   </t>
    </r>
    <r>
      <rPr>
        <sz val="12"/>
        <rFont val="Calibri"/>
        <family val="2"/>
      </rPr>
      <t xml:space="preserve">Yeni ekipman/malzeme alımları  </t>
    </r>
    <r>
      <rPr>
        <sz val="12"/>
        <rFont val="Calibri"/>
        <family val="2"/>
      </rPr>
      <t>için Başvuru Rehberi’nde yer alan maliyetlerin uygunluğu bölümünde yer alan sınırlamalara özellikle dikkat edilmelidir.</t>
    </r>
  </si>
  <si>
    <t>4. Harcırah tutarını belirtiniz. Harcırah tutarı, konaklama, yemek ve görev yeri sınırları dahilinde seyahat giderleri ile muhtelif giderleri kapsar. Harcırah giderleri yararlanıcının ve ortaklarının normalde verdiği miktarlardan yüksek olmamalıdır. Yurtiçi gündelik giderleri, 2013 yılı Merkezi Yönetim Bütçe Kanununun H Cetvelinde (10/2/1954 tarihli ve 6245 sayılı Harcırah Kanunu Hükümleri Uyarınca Verilecek Gündelik ve Tazminat Tutarları) belirtilen memur ve hizmetliler başlığı altında, “aylık/kadro derecesi 1-4 olanlar” için öngörülen tutarın üç katını aşmayacak şekilde belirlenmelidir. Yurtdışı gündelik giderleri için, Bakanlar Kurulunun Yurtdışı Gündeliklerine Dair Kararında 17.03.2013 tarih ve 28590 sayılı Resmi Gazete’de yayımlanan 2013/4344 sayılı Karar) belirtilen şekillerde görevlendirilenlerden aylık/kadro derecesi 1-4 olanlar için öngörülen tutar esas alınarak, bu kararın hükümleri uygulanır.</t>
  </si>
</sst>
</file>

<file path=xl/styles.xml><?xml version="1.0" encoding="utf-8"?>
<styleSheet xmlns="http://schemas.openxmlformats.org/spreadsheetml/2006/main">
  <numFmts count="6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FB&quot;;\-#,##0\ &quot;FB&quot;"/>
    <numFmt numFmtId="181" formatCode="#,##0\ &quot;FB&quot;;[Red]\-#,##0\ &quot;FB&quot;"/>
    <numFmt numFmtId="182" formatCode="#,##0.00\ &quot;FB&quot;;\-#,##0.00\ &quot;FB&quot;"/>
    <numFmt numFmtId="183" formatCode="#,##0.00\ &quot;FB&quot;;[Red]\-#,##0.00\ &quot;FB&quot;"/>
    <numFmt numFmtId="184" formatCode="_-* #,##0\ &quot;FB&quot;_-;\-* #,##0\ &quot;FB&quot;_-;_-* &quot;-&quot;\ &quot;FB&quot;_-;_-@_-"/>
    <numFmt numFmtId="185" formatCode="_-* #,##0\ _F_B_-;\-* #,##0\ _F_B_-;_-* &quot;-&quot;\ _F_B_-;_-@_-"/>
    <numFmt numFmtId="186" formatCode="_-* #,##0.00\ &quot;FB&quot;_-;\-* #,##0.00\ &quot;FB&quot;_-;_-* &quot;-&quot;??\ &quot;FB&quot;_-;_-@_-"/>
    <numFmt numFmtId="187" formatCode="_-* #,##0.00\ _F_B_-;\-* #,##0.00\ _F_B_-;_-* &quot;-&quot;??\ _F_B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0\ &quot;YTL&quot;;\-#,##0\ &quot;YTL&quot;"/>
    <numFmt numFmtId="197" formatCode="#,##0\ &quot;YTL&quot;;[Red]\-#,##0\ &quot;YTL&quot;"/>
    <numFmt numFmtId="198" formatCode="#,##0.00\ &quot;YTL&quot;;\-#,##0.00\ &quot;YTL&quot;"/>
    <numFmt numFmtId="199" formatCode="#,##0.00\ &quot;YTL&quot;;[Red]\-#,##0.00\ &quot;YTL&quot;"/>
    <numFmt numFmtId="200" formatCode="_-* #,##0\ &quot;YTL&quot;_-;\-* #,##0\ &quot;YTL&quot;_-;_-* &quot;-&quot;\ &quot;YTL&quot;_-;_-@_-"/>
    <numFmt numFmtId="201" formatCode="_-* #,##0\ _Y_T_L_-;\-* #,##0\ _Y_T_L_-;_-* &quot;-&quot;\ _Y_T_L_-;_-@_-"/>
    <numFmt numFmtId="202" formatCode="_-* #,##0.00\ &quot;YTL&quot;_-;\-* #,##0.00\ &quot;YTL&quot;_-;_-* &quot;-&quot;??\ &quot;YTL&quot;_-;_-@_-"/>
    <numFmt numFmtId="203" formatCode="_-* #,##0.00\ _Y_T_L_-;\-* #,##0.00\ _Y_T_L_-;_-* &quot;-&quot;??\ _Y_T_L_-;_-@_-"/>
    <numFmt numFmtId="204" formatCode="&quot;£&quot;#,##0;\-&quot;£&quot;#,##0"/>
    <numFmt numFmtId="205" formatCode="&quot;£&quot;#,##0;[Red]\-&quot;£&quot;#,##0"/>
    <numFmt numFmtId="206" formatCode="&quot;£&quot;#,##0.00;\-&quot;£&quot;#,##0.00"/>
    <numFmt numFmtId="207" formatCode="&quot;£&quot;#,##0.00;[Red]\-&quot;£&quot;#,##0.00"/>
    <numFmt numFmtId="208" formatCode="_-&quot;£&quot;* #,##0_-;\-&quot;£&quot;* #,##0_-;_-&quot;£&quot;* &quot;-&quot;_-;_-@_-"/>
    <numFmt numFmtId="209" formatCode="_-&quot;£&quot;* #,##0.00_-;\-&quot;£&quot;* #,##0.00_-;_-&quot;£&quot;* &quot;-&quot;??_-;_-@_-"/>
    <numFmt numFmtId="210" formatCode="&quot;Yes&quot;;&quot;Yes&quot;;&quot;No&quot;"/>
    <numFmt numFmtId="211" formatCode="&quot;True&quot;;&quot;True&quot;;&quot;False&quot;"/>
    <numFmt numFmtId="212" formatCode="&quot;On&quot;;&quot;On&quot;;&quot;Off&quot;"/>
    <numFmt numFmtId="213" formatCode="[$€-2]\ #,##0.00_);[Red]\([$€-2]\ #,##0.00\)"/>
    <numFmt numFmtId="214" formatCode="0.0"/>
    <numFmt numFmtId="215" formatCode="0.000"/>
    <numFmt numFmtId="216" formatCode="&quot;Evet&quot;;&quot;Evet&quot;;&quot;Hayır&quot;"/>
    <numFmt numFmtId="217" formatCode="&quot;Doğru&quot;;&quot;Doğru&quot;;&quot;Yanlış&quot;"/>
    <numFmt numFmtId="218" formatCode="&quot;Açık&quot;;&quot;Açık&quot;;&quot;Kapalı&quot;"/>
    <numFmt numFmtId="219" formatCode="[$¥€-2]\ #,##0.00_);[Red]\([$€-2]\ #,##0.00\)"/>
  </numFmts>
  <fonts count="49">
    <font>
      <sz val="10"/>
      <name val="Arial"/>
      <family val="0"/>
    </font>
    <font>
      <b/>
      <sz val="10"/>
      <name val="Arial"/>
      <family val="2"/>
    </font>
    <font>
      <sz val="8"/>
      <name val="Arial"/>
      <family val="2"/>
    </font>
    <font>
      <b/>
      <sz val="8"/>
      <name val="Arial"/>
      <family val="2"/>
    </font>
    <font>
      <b/>
      <vertAlign val="superscript"/>
      <sz val="8"/>
      <name val="Arial"/>
      <family val="2"/>
    </font>
    <font>
      <vertAlign val="superscript"/>
      <sz val="8"/>
      <name val="Arial"/>
      <family val="2"/>
    </font>
    <font>
      <b/>
      <sz val="11"/>
      <name val="Arial"/>
      <family val="2"/>
    </font>
    <font>
      <b/>
      <i/>
      <sz val="8"/>
      <name val="Arial"/>
      <family val="2"/>
    </font>
    <font>
      <b/>
      <sz val="14"/>
      <name val="Calibri"/>
      <family val="2"/>
    </font>
    <font>
      <b/>
      <sz val="12"/>
      <name val="Calibri"/>
      <family val="2"/>
    </font>
    <font>
      <b/>
      <sz val="7"/>
      <name val="Times New Roman"/>
      <family val="1"/>
    </font>
    <font>
      <sz val="12"/>
      <name val="Calibri"/>
      <family val="2"/>
    </font>
    <font>
      <b/>
      <u val="single"/>
      <sz val="12"/>
      <name val="Calibri"/>
      <family val="2"/>
    </font>
    <font>
      <u val="single"/>
      <sz val="12"/>
      <name val="Calibri"/>
      <family val="2"/>
    </font>
    <font>
      <sz val="11"/>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theme="2"/>
        <bgColor indexed="64"/>
      </patternFill>
    </fill>
  </fills>
  <borders count="3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style="medium"/>
      <top style="thin"/>
      <bottom style="thin"/>
    </border>
    <border>
      <left style="thin"/>
      <right style="thin"/>
      <top>
        <color indexed="63"/>
      </top>
      <bottom>
        <color indexed="63"/>
      </bottom>
    </border>
    <border>
      <left style="thin"/>
      <right style="thin"/>
      <top>
        <color indexed="63"/>
      </top>
      <bottom style="thin"/>
    </border>
    <border>
      <left style="thin"/>
      <right style="medium"/>
      <top>
        <color indexed="63"/>
      </top>
      <bottom>
        <color indexed="63"/>
      </bottom>
    </border>
    <border>
      <left style="thin"/>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thin"/>
      <bottom style="thin"/>
    </border>
    <border>
      <left style="thin"/>
      <right>
        <color indexed="63"/>
      </right>
      <top style="thin"/>
      <bottom style="medium"/>
    </border>
    <border>
      <left>
        <color indexed="63"/>
      </left>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185" fontId="0" fillId="0" borderId="0" applyFont="0" applyFill="0" applyBorder="0" applyAlignment="0" applyProtection="0"/>
    <xf numFmtId="0" fontId="40" fillId="20" borderId="5" applyNumberFormat="0" applyAlignment="0" applyProtection="0"/>
    <xf numFmtId="0" fontId="41" fillId="21" borderId="6" applyNumberFormat="0" applyAlignment="0" applyProtection="0"/>
    <xf numFmtId="0" fontId="42" fillId="20" borderId="6" applyNumberFormat="0" applyAlignment="0" applyProtection="0"/>
    <xf numFmtId="0" fontId="43" fillId="22" borderId="7" applyNumberFormat="0" applyAlignment="0" applyProtection="0"/>
    <xf numFmtId="0" fontId="44" fillId="23" borderId="0" applyNumberFormat="0" applyBorder="0" applyAlignment="0" applyProtection="0"/>
    <xf numFmtId="0" fontId="45" fillId="24" borderId="0" applyNumberFormat="0" applyBorder="0" applyAlignment="0" applyProtection="0"/>
    <xf numFmtId="0" fontId="0" fillId="25" borderId="8" applyNumberFormat="0" applyFont="0" applyAlignment="0" applyProtection="0"/>
    <xf numFmtId="0" fontId="46" fillId="26" borderId="0" applyNumberFormat="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87" fontId="0" fillId="0" borderId="0" applyFon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9" fontId="0" fillId="0" borderId="0" applyFont="0" applyFill="0" applyBorder="0" applyAlignment="0" applyProtection="0"/>
  </cellStyleXfs>
  <cellXfs count="128">
    <xf numFmtId="0" fontId="0" fillId="0" borderId="0" xfId="0" applyAlignment="1">
      <alignment/>
    </xf>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horizontal="center"/>
    </xf>
    <xf numFmtId="0" fontId="0" fillId="0" borderId="0" xfId="0" applyFont="1" applyAlignment="1">
      <alignment horizontal="left" vertical="center" wrapText="1"/>
    </xf>
    <xf numFmtId="0" fontId="3" fillId="33" borderId="10" xfId="0" applyFont="1" applyFill="1" applyBorder="1" applyAlignment="1">
      <alignment horizontal="center" vertical="center"/>
    </xf>
    <xf numFmtId="0" fontId="3" fillId="0" borderId="10" xfId="0" applyFont="1" applyBorder="1" applyAlignment="1">
      <alignment horizontal="center" vertical="center"/>
    </xf>
    <xf numFmtId="0" fontId="2" fillId="0" borderId="10" xfId="0" applyFont="1" applyBorder="1" applyAlignment="1">
      <alignment horizontal="center" vertical="center"/>
    </xf>
    <xf numFmtId="0" fontId="2" fillId="33" borderId="10" xfId="0" applyFont="1" applyFill="1" applyBorder="1" applyAlignment="1">
      <alignment horizontal="center" vertical="center"/>
    </xf>
    <xf numFmtId="0" fontId="3"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3" fillId="0" borderId="10" xfId="0" applyFont="1" applyBorder="1" applyAlignment="1">
      <alignment vertical="center"/>
    </xf>
    <xf numFmtId="4" fontId="3" fillId="0" borderId="10" xfId="0" applyNumberFormat="1" applyFont="1" applyFill="1" applyBorder="1" applyAlignment="1">
      <alignment vertical="center"/>
    </xf>
    <xf numFmtId="0" fontId="2" fillId="0" borderId="10" xfId="0" applyFont="1" applyBorder="1" applyAlignment="1">
      <alignment vertical="center"/>
    </xf>
    <xf numFmtId="4" fontId="2" fillId="0" borderId="10" xfId="0" applyNumberFormat="1" applyFont="1" applyFill="1" applyBorder="1" applyAlignment="1">
      <alignment vertical="center"/>
    </xf>
    <xf numFmtId="0" fontId="3" fillId="33" borderId="10" xfId="0" applyFont="1" applyFill="1" applyBorder="1" applyAlignment="1">
      <alignment vertical="center"/>
    </xf>
    <xf numFmtId="4" fontId="3" fillId="33" borderId="10" xfId="0" applyNumberFormat="1" applyFont="1" applyFill="1" applyBorder="1" applyAlignment="1">
      <alignment vertical="center"/>
    </xf>
    <xf numFmtId="4" fontId="2" fillId="0" borderId="10" xfId="0" applyNumberFormat="1" applyFont="1" applyBorder="1" applyAlignment="1">
      <alignment vertical="center"/>
    </xf>
    <xf numFmtId="0" fontId="2" fillId="33" borderId="10" xfId="0" applyFont="1" applyFill="1" applyBorder="1" applyAlignment="1">
      <alignment vertical="center"/>
    </xf>
    <xf numFmtId="4" fontId="2" fillId="33" borderId="10" xfId="0" applyNumberFormat="1" applyFont="1" applyFill="1" applyBorder="1" applyAlignment="1">
      <alignment vertical="center"/>
    </xf>
    <xf numFmtId="4" fontId="3" fillId="0" borderId="10" xfId="0" applyNumberFormat="1" applyFont="1" applyBorder="1" applyAlignment="1">
      <alignment vertical="center"/>
    </xf>
    <xf numFmtId="0" fontId="3" fillId="0" borderId="10" xfId="0" applyFont="1" applyFill="1" applyBorder="1" applyAlignment="1">
      <alignment vertical="center"/>
    </xf>
    <xf numFmtId="0" fontId="2" fillId="0" borderId="10" xfId="0" applyFont="1" applyFill="1" applyBorder="1" applyAlignment="1">
      <alignment vertical="center"/>
    </xf>
    <xf numFmtId="0" fontId="0" fillId="0" borderId="0" xfId="0" applyFill="1" applyAlignment="1">
      <alignment/>
    </xf>
    <xf numFmtId="0" fontId="0" fillId="0" borderId="0" xfId="0" applyFont="1" applyFill="1" applyAlignment="1">
      <alignment/>
    </xf>
    <xf numFmtId="0" fontId="3" fillId="0" borderId="10" xfId="0" applyFont="1" applyFill="1" applyBorder="1" applyAlignment="1">
      <alignment vertical="center" wrapText="1"/>
    </xf>
    <xf numFmtId="0" fontId="3" fillId="34" borderId="10" xfId="0" applyFont="1" applyFill="1" applyBorder="1" applyAlignment="1">
      <alignment horizontal="center" vertical="center"/>
    </xf>
    <xf numFmtId="0" fontId="3" fillId="34" borderId="10" xfId="0" applyFont="1" applyFill="1" applyBorder="1" applyAlignment="1">
      <alignment vertical="center"/>
    </xf>
    <xf numFmtId="4" fontId="3" fillId="34" borderId="10" xfId="0" applyNumberFormat="1" applyFont="1" applyFill="1" applyBorder="1" applyAlignment="1">
      <alignment vertical="center"/>
    </xf>
    <xf numFmtId="0" fontId="3" fillId="34" borderId="10" xfId="0" applyFont="1" applyFill="1" applyBorder="1" applyAlignment="1">
      <alignment vertical="center" wrapText="1"/>
    </xf>
    <xf numFmtId="0" fontId="3" fillId="33" borderId="10" xfId="0" applyFont="1" applyFill="1" applyBorder="1" applyAlignment="1">
      <alignment vertical="center" wrapText="1"/>
    </xf>
    <xf numFmtId="0" fontId="3" fillId="0" borderId="10" xfId="0" applyFont="1" applyBorder="1" applyAlignment="1">
      <alignment vertical="center" wrapText="1"/>
    </xf>
    <xf numFmtId="0" fontId="2" fillId="0" borderId="10" xfId="0" applyFont="1" applyBorder="1" applyAlignment="1">
      <alignment vertical="center" wrapText="1"/>
    </xf>
    <xf numFmtId="0" fontId="3" fillId="33" borderId="10" xfId="0" applyFont="1" applyFill="1" applyBorder="1" applyAlignment="1">
      <alignment wrapText="1"/>
    </xf>
    <xf numFmtId="0" fontId="0" fillId="35" borderId="0" xfId="0" applyFill="1" applyAlignment="1">
      <alignment/>
    </xf>
    <xf numFmtId="0" fontId="2" fillId="0" borderId="10" xfId="0" applyFont="1" applyBorder="1" applyAlignment="1">
      <alignment horizontal="center" vertical="center"/>
    </xf>
    <xf numFmtId="4" fontId="2" fillId="33" borderId="10" xfId="0" applyNumberFormat="1" applyFont="1" applyFill="1" applyBorder="1" applyAlignment="1">
      <alignment horizontal="right"/>
    </xf>
    <xf numFmtId="4" fontId="2" fillId="33" borderId="11" xfId="0" applyNumberFormat="1" applyFont="1" applyFill="1" applyBorder="1" applyAlignment="1">
      <alignment horizontal="right"/>
    </xf>
    <xf numFmtId="4" fontId="3" fillId="33" borderId="10" xfId="0" applyNumberFormat="1" applyFont="1" applyFill="1" applyBorder="1" applyAlignment="1">
      <alignment horizontal="right"/>
    </xf>
    <xf numFmtId="4" fontId="3" fillId="33" borderId="11" xfId="0" applyNumberFormat="1" applyFont="1" applyFill="1" applyBorder="1" applyAlignment="1">
      <alignment horizontal="right"/>
    </xf>
    <xf numFmtId="4" fontId="2" fillId="33" borderId="12" xfId="0" applyNumberFormat="1" applyFont="1" applyFill="1" applyBorder="1" applyAlignment="1">
      <alignment horizontal="right"/>
    </xf>
    <xf numFmtId="4" fontId="2" fillId="33" borderId="13" xfId="0" applyNumberFormat="1" applyFont="1" applyFill="1" applyBorder="1" applyAlignment="1">
      <alignment horizontal="right"/>
    </xf>
    <xf numFmtId="4" fontId="2" fillId="34" borderId="10" xfId="0" applyNumberFormat="1" applyFont="1" applyFill="1" applyBorder="1" applyAlignment="1">
      <alignment horizontal="right"/>
    </xf>
    <xf numFmtId="4" fontId="2" fillId="34" borderId="11" xfId="0" applyNumberFormat="1" applyFont="1" applyFill="1" applyBorder="1" applyAlignment="1">
      <alignment horizontal="right"/>
    </xf>
    <xf numFmtId="0" fontId="8" fillId="0" borderId="0" xfId="0" applyFont="1" applyAlignment="1">
      <alignment horizontal="center" vertical="center"/>
    </xf>
    <xf numFmtId="0" fontId="14" fillId="0" borderId="0" xfId="0" applyFont="1" applyAlignment="1">
      <alignment/>
    </xf>
    <xf numFmtId="0" fontId="1" fillId="0" borderId="0" xfId="0" applyFont="1" applyFill="1" applyAlignment="1">
      <alignment/>
    </xf>
    <xf numFmtId="0" fontId="9" fillId="0" borderId="10" xfId="0" applyFont="1" applyBorder="1" applyAlignment="1">
      <alignment horizontal="justify" vertical="center"/>
    </xf>
    <xf numFmtId="0" fontId="3" fillId="34" borderId="10" xfId="0" applyNumberFormat="1" applyFont="1" applyFill="1" applyBorder="1" applyAlignment="1">
      <alignment vertical="center"/>
    </xf>
    <xf numFmtId="0" fontId="8" fillId="36" borderId="10" xfId="0" applyFont="1" applyFill="1" applyBorder="1" applyAlignment="1">
      <alignment horizontal="center" vertical="center" wrapText="1"/>
    </xf>
    <xf numFmtId="0" fontId="6" fillId="36" borderId="14" xfId="0" applyFont="1" applyFill="1" applyBorder="1" applyAlignment="1">
      <alignment horizontal="center" vertical="center" wrapText="1"/>
    </xf>
    <xf numFmtId="0" fontId="6" fillId="36" borderId="15" xfId="0" applyFont="1" applyFill="1" applyBorder="1" applyAlignment="1">
      <alignment horizontal="center" vertical="center" wrapText="1"/>
    </xf>
    <xf numFmtId="0" fontId="6" fillId="36" borderId="16" xfId="0" applyFont="1" applyFill="1" applyBorder="1" applyAlignment="1">
      <alignment horizontal="center"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6" fillId="34" borderId="1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4" fontId="3" fillId="0" borderId="10" xfId="0" applyNumberFormat="1" applyFont="1" applyFill="1" applyBorder="1" applyAlignment="1">
      <alignment horizontal="center" vertical="center"/>
    </xf>
    <xf numFmtId="0" fontId="0" fillId="0" borderId="0" xfId="0" applyFont="1" applyAlignment="1">
      <alignment horizontal="left" vertical="center" wrapText="1"/>
    </xf>
    <xf numFmtId="0" fontId="6" fillId="34" borderId="17"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8" xfId="0" applyFont="1" applyFill="1" applyBorder="1" applyAlignment="1">
      <alignment horizontal="center" vertical="center"/>
    </xf>
    <xf numFmtId="0" fontId="2" fillId="0" borderId="17" xfId="0" applyFont="1" applyBorder="1" applyAlignment="1">
      <alignment horizontal="left"/>
    </xf>
    <xf numFmtId="0" fontId="2" fillId="0" borderId="15" xfId="0" applyFont="1" applyBorder="1" applyAlignment="1">
      <alignment horizontal="left"/>
    </xf>
    <xf numFmtId="0" fontId="2" fillId="0" borderId="16" xfId="0" applyFont="1" applyBorder="1" applyAlignment="1">
      <alignment horizontal="left"/>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6" fillId="36" borderId="17" xfId="0" applyFont="1" applyFill="1" applyBorder="1" applyAlignment="1">
      <alignment horizontal="center" vertical="center"/>
    </xf>
    <xf numFmtId="0" fontId="6" fillId="36" borderId="15" xfId="0" applyFont="1" applyFill="1" applyBorder="1" applyAlignment="1">
      <alignment horizontal="center" vertical="center"/>
    </xf>
    <xf numFmtId="0" fontId="6" fillId="36" borderId="18" xfId="0" applyFont="1" applyFill="1" applyBorder="1" applyAlignment="1">
      <alignment horizontal="center" vertical="center"/>
    </xf>
    <xf numFmtId="0" fontId="3" fillId="34" borderId="17" xfId="0" applyFont="1" applyFill="1" applyBorder="1" applyAlignment="1">
      <alignment horizontal="left" vertical="center"/>
    </xf>
    <xf numFmtId="0" fontId="3" fillId="34" borderId="15" xfId="0" applyFont="1" applyFill="1" applyBorder="1" applyAlignment="1">
      <alignment horizontal="left" vertical="center"/>
    </xf>
    <xf numFmtId="0" fontId="3" fillId="34" borderId="16" xfId="0" applyFont="1" applyFill="1" applyBorder="1" applyAlignment="1">
      <alignment horizontal="left" vertical="center"/>
    </xf>
    <xf numFmtId="0" fontId="3" fillId="34" borderId="17" xfId="0" applyFont="1" applyFill="1" applyBorder="1" applyAlignment="1">
      <alignment horizontal="left" vertical="center" wrapText="1"/>
    </xf>
    <xf numFmtId="0" fontId="2" fillId="33" borderId="19" xfId="0" applyFont="1" applyFill="1" applyBorder="1" applyAlignment="1">
      <alignment horizontal="center"/>
    </xf>
    <xf numFmtId="0" fontId="2" fillId="33" borderId="20" xfId="0" applyFont="1" applyFill="1" applyBorder="1" applyAlignment="1">
      <alignment horizontal="center"/>
    </xf>
    <xf numFmtId="0" fontId="2" fillId="33" borderId="21" xfId="0" applyFont="1" applyFill="1" applyBorder="1" applyAlignment="1">
      <alignment horizontal="center"/>
    </xf>
    <xf numFmtId="0" fontId="2" fillId="33" borderId="22" xfId="0" applyFont="1" applyFill="1" applyBorder="1" applyAlignment="1">
      <alignment horizontal="center"/>
    </xf>
    <xf numFmtId="4" fontId="3" fillId="33" borderId="13" xfId="0" applyNumberFormat="1" applyFont="1" applyFill="1" applyBorder="1" applyAlignment="1">
      <alignment horizontal="center" vertical="center" wrapText="1"/>
    </xf>
    <xf numFmtId="4" fontId="3" fillId="33" borderId="21" xfId="0" applyNumberFormat="1" applyFont="1" applyFill="1" applyBorder="1" applyAlignment="1">
      <alignment horizontal="center" vertical="center" wrapText="1"/>
    </xf>
    <xf numFmtId="4" fontId="3" fillId="33" borderId="22" xfId="0" applyNumberFormat="1" applyFont="1" applyFill="1" applyBorder="1" applyAlignment="1">
      <alignment horizontal="center" vertical="center" wrapText="1"/>
    </xf>
    <xf numFmtId="4" fontId="2" fillId="35" borderId="14" xfId="0" applyNumberFormat="1" applyFont="1" applyFill="1" applyBorder="1" applyAlignment="1">
      <alignment horizontal="center"/>
    </xf>
    <xf numFmtId="4" fontId="2" fillId="35" borderId="18" xfId="0" applyNumberFormat="1" applyFont="1" applyFill="1" applyBorder="1" applyAlignment="1">
      <alignment horizontal="center"/>
    </xf>
    <xf numFmtId="4" fontId="3" fillId="35" borderId="14" xfId="0" applyNumberFormat="1" applyFont="1" applyFill="1" applyBorder="1" applyAlignment="1">
      <alignment horizontal="left" vertical="center"/>
    </xf>
    <xf numFmtId="4" fontId="3" fillId="35" borderId="18" xfId="0" applyNumberFormat="1" applyFont="1" applyFill="1" applyBorder="1" applyAlignment="1">
      <alignment horizontal="left" vertic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2" fillId="0" borderId="0"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3" fillId="0" borderId="23" xfId="0" applyFont="1" applyBorder="1" applyAlignment="1">
      <alignment horizontal="left"/>
    </xf>
    <xf numFmtId="0" fontId="3" fillId="0" borderId="24" xfId="0" applyFont="1" applyBorder="1" applyAlignment="1">
      <alignment horizontal="left"/>
    </xf>
    <xf numFmtId="0" fontId="3" fillId="0" borderId="25" xfId="0" applyFont="1" applyBorder="1" applyAlignment="1">
      <alignment horizontal="left"/>
    </xf>
    <xf numFmtId="0" fontId="7" fillId="0" borderId="31"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3" fillId="0" borderId="14"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2" fillId="35" borderId="17" xfId="0" applyFont="1" applyFill="1" applyBorder="1" applyAlignment="1">
      <alignment horizontal="left"/>
    </xf>
    <xf numFmtId="0" fontId="2" fillId="35" borderId="15" xfId="0" applyFont="1" applyFill="1" applyBorder="1" applyAlignment="1">
      <alignment horizontal="left"/>
    </xf>
    <xf numFmtId="0" fontId="2" fillId="35" borderId="16" xfId="0" applyFont="1" applyFill="1" applyBorder="1" applyAlignment="1">
      <alignment horizontal="left"/>
    </xf>
    <xf numFmtId="0" fontId="7" fillId="0" borderId="35" xfId="0" applyFont="1" applyBorder="1" applyAlignment="1">
      <alignment horizontal="center"/>
    </xf>
    <xf numFmtId="4" fontId="3" fillId="33" borderId="12" xfId="0" applyNumberFormat="1" applyFont="1" applyFill="1" applyBorder="1" applyAlignment="1">
      <alignment horizontal="center" vertical="center"/>
    </xf>
    <xf numFmtId="4" fontId="3" fillId="33" borderId="19" xfId="0" applyNumberFormat="1" applyFont="1" applyFill="1" applyBorder="1" applyAlignment="1">
      <alignment horizontal="center" vertical="center"/>
    </xf>
    <xf numFmtId="4" fontId="3" fillId="33" borderId="20" xfId="0" applyNumberFormat="1" applyFont="1" applyFill="1" applyBorder="1" applyAlignment="1">
      <alignment horizontal="center" vertical="center"/>
    </xf>
    <xf numFmtId="0" fontId="3" fillId="0" borderId="17" xfId="0" applyFont="1" applyBorder="1" applyAlignment="1">
      <alignment horizontal="left"/>
    </xf>
    <xf numFmtId="0" fontId="3" fillId="0" borderId="17"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4" fontId="3" fillId="35" borderId="36" xfId="0" applyNumberFormat="1" applyFont="1" applyFill="1" applyBorder="1" applyAlignment="1">
      <alignment horizontal="center"/>
    </xf>
    <xf numFmtId="4" fontId="3" fillId="35" borderId="37" xfId="0" applyNumberFormat="1" applyFont="1" applyFill="1" applyBorder="1" applyAlignment="1">
      <alignment horizont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3">
    <dxf>
      <font>
        <color auto="1"/>
      </font>
      <fill>
        <patternFill>
          <bgColor indexed="10"/>
        </patternFill>
      </fill>
    </dxf>
    <dxf>
      <font>
        <color auto="1"/>
      </font>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18"/>
  <sheetViews>
    <sheetView zoomScalePageLayoutView="0" workbookViewId="0" topLeftCell="A1">
      <selection activeCell="A17" sqref="A17"/>
    </sheetView>
  </sheetViews>
  <sheetFormatPr defaultColWidth="9.140625" defaultRowHeight="12.75"/>
  <cols>
    <col min="1" max="1" width="178.7109375" style="0" customWidth="1"/>
  </cols>
  <sheetData>
    <row r="1" ht="18.75" customHeight="1">
      <c r="A1" s="49" t="s">
        <v>94</v>
      </c>
    </row>
    <row r="2" ht="18.75" customHeight="1">
      <c r="A2" s="49"/>
    </row>
    <row r="3" ht="18.75" customHeight="1">
      <c r="A3" s="49"/>
    </row>
    <row r="4" ht="18.75" customHeight="1">
      <c r="A4" s="49"/>
    </row>
    <row r="5" spans="1:4" ht="19.5" customHeight="1">
      <c r="A5" s="47" t="s">
        <v>86</v>
      </c>
      <c r="D5" s="44"/>
    </row>
    <row r="6" ht="19.5" customHeight="1">
      <c r="A6" s="47" t="s">
        <v>87</v>
      </c>
    </row>
    <row r="7" ht="19.5" customHeight="1">
      <c r="A7" s="47" t="s">
        <v>88</v>
      </c>
    </row>
    <row r="8" ht="19.5" customHeight="1">
      <c r="A8" s="47" t="s">
        <v>89</v>
      </c>
    </row>
    <row r="9" ht="19.5" customHeight="1">
      <c r="A9" s="47" t="s">
        <v>97</v>
      </c>
    </row>
    <row r="10" ht="19.5" customHeight="1">
      <c r="A10" s="47" t="s">
        <v>90</v>
      </c>
    </row>
    <row r="11" ht="19.5" customHeight="1">
      <c r="A11" s="47" t="s">
        <v>99</v>
      </c>
    </row>
    <row r="12" ht="19.5" customHeight="1">
      <c r="A12" s="47" t="s">
        <v>100</v>
      </c>
    </row>
    <row r="13" ht="19.5" customHeight="1">
      <c r="A13" s="47" t="s">
        <v>91</v>
      </c>
    </row>
    <row r="14" ht="19.5" customHeight="1">
      <c r="A14" s="47" t="s">
        <v>98</v>
      </c>
    </row>
    <row r="15" ht="18.75">
      <c r="A15" s="44"/>
    </row>
    <row r="16" ht="18.75">
      <c r="A16" s="44"/>
    </row>
    <row r="17" ht="18.75">
      <c r="A17" s="44"/>
    </row>
    <row r="18" ht="14.25">
      <c r="A18" s="45"/>
    </row>
  </sheetData>
  <sheetProtection/>
  <mergeCells count="1">
    <mergeCell ref="A1:A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V69"/>
  <sheetViews>
    <sheetView tabSelected="1" zoomScaleSheetLayoutView="68" workbookViewId="0" topLeftCell="A1">
      <selection activeCell="H60" sqref="H60"/>
    </sheetView>
  </sheetViews>
  <sheetFormatPr defaultColWidth="9.140625" defaultRowHeight="12.75"/>
  <cols>
    <col min="1" max="1" width="39.7109375" style="1" customWidth="1"/>
    <col min="2" max="2" width="11.57421875" style="2" customWidth="1"/>
    <col min="3" max="3" width="8.28125" style="2" customWidth="1"/>
    <col min="4" max="4" width="14.8515625" style="2" customWidth="1"/>
    <col min="5" max="5" width="16.57421875" style="2" bestFit="1" customWidth="1"/>
    <col min="6" max="6" width="62.140625" style="2" customWidth="1"/>
  </cols>
  <sheetData>
    <row r="1" spans="1:6" ht="39" customHeight="1">
      <c r="A1" s="50" t="s">
        <v>84</v>
      </c>
      <c r="B1" s="51"/>
      <c r="C1" s="51"/>
      <c r="D1" s="51"/>
      <c r="E1" s="51"/>
      <c r="F1" s="52"/>
    </row>
    <row r="2" spans="1:6" ht="27.75" customHeight="1">
      <c r="A2" s="29" t="s">
        <v>74</v>
      </c>
      <c r="B2" s="53"/>
      <c r="C2" s="54"/>
      <c r="D2" s="54"/>
      <c r="E2" s="54"/>
      <c r="F2" s="55"/>
    </row>
    <row r="3" spans="1:6" ht="27.75" customHeight="1">
      <c r="A3" s="29" t="s">
        <v>73</v>
      </c>
      <c r="B3" s="56" t="s">
        <v>85</v>
      </c>
      <c r="C3" s="57"/>
      <c r="D3" s="57"/>
      <c r="E3" s="57"/>
      <c r="F3" s="58"/>
    </row>
    <row r="4" spans="1:6" ht="39" customHeight="1">
      <c r="A4" s="59" t="s">
        <v>92</v>
      </c>
      <c r="B4" s="59"/>
      <c r="C4" s="59"/>
      <c r="D4" s="59"/>
      <c r="E4" s="59"/>
      <c r="F4" s="59"/>
    </row>
    <row r="5" spans="1:6" ht="39" customHeight="1">
      <c r="A5" s="29" t="s">
        <v>0</v>
      </c>
      <c r="B5" s="26" t="s">
        <v>1</v>
      </c>
      <c r="C5" s="27" t="s">
        <v>45</v>
      </c>
      <c r="D5" s="28" t="s">
        <v>47</v>
      </c>
      <c r="E5" s="28" t="s">
        <v>72</v>
      </c>
      <c r="F5" s="48" t="s">
        <v>96</v>
      </c>
    </row>
    <row r="6" spans="1:6" ht="29.25" customHeight="1">
      <c r="A6" s="31" t="s">
        <v>2</v>
      </c>
      <c r="B6" s="6"/>
      <c r="C6" s="11"/>
      <c r="D6" s="12"/>
      <c r="E6" s="12"/>
      <c r="F6" s="12"/>
    </row>
    <row r="7" spans="1:6" ht="13.5" customHeight="1">
      <c r="A7" s="32" t="s">
        <v>46</v>
      </c>
      <c r="B7" s="7"/>
      <c r="C7" s="13"/>
      <c r="D7" s="14"/>
      <c r="E7" s="14"/>
      <c r="F7" s="14"/>
    </row>
    <row r="8" spans="1:6" ht="13.5" customHeight="1">
      <c r="A8" s="32" t="s">
        <v>3</v>
      </c>
      <c r="B8" s="7" t="s">
        <v>4</v>
      </c>
      <c r="C8" s="13"/>
      <c r="D8" s="14"/>
      <c r="E8" s="14">
        <f>C8*D8</f>
        <v>0</v>
      </c>
      <c r="F8" s="14"/>
    </row>
    <row r="9" spans="1:6" ht="13.5" customHeight="1">
      <c r="A9" s="32" t="s">
        <v>5</v>
      </c>
      <c r="B9" s="7" t="s">
        <v>4</v>
      </c>
      <c r="C9" s="13"/>
      <c r="D9" s="14"/>
      <c r="E9" s="14">
        <f aca="true" t="shared" si="0" ref="E9:E14">C9*D9</f>
        <v>0</v>
      </c>
      <c r="F9" s="14"/>
    </row>
    <row r="10" spans="1:6" ht="22.5">
      <c r="A10" s="31" t="s">
        <v>6</v>
      </c>
      <c r="B10" s="7" t="s">
        <v>4</v>
      </c>
      <c r="C10" s="13"/>
      <c r="D10" s="14"/>
      <c r="E10" s="14">
        <f t="shared" si="0"/>
        <v>0</v>
      </c>
      <c r="F10" s="14"/>
    </row>
    <row r="11" spans="1:6" ht="13.5" customHeight="1">
      <c r="A11" s="31" t="s">
        <v>62</v>
      </c>
      <c r="B11" s="7"/>
      <c r="C11" s="13"/>
      <c r="D11" s="14"/>
      <c r="E11" s="14">
        <f t="shared" si="0"/>
        <v>0</v>
      </c>
      <c r="F11" s="14"/>
    </row>
    <row r="12" spans="1:6" ht="12.75">
      <c r="A12" s="32" t="s">
        <v>54</v>
      </c>
      <c r="B12" s="7" t="s">
        <v>7</v>
      </c>
      <c r="C12" s="13"/>
      <c r="D12" s="14"/>
      <c r="E12" s="14">
        <f t="shared" si="0"/>
        <v>0</v>
      </c>
      <c r="F12" s="14"/>
    </row>
    <row r="13" spans="1:6" ht="12.75">
      <c r="A13" s="32" t="s">
        <v>55</v>
      </c>
      <c r="B13" s="7" t="s">
        <v>7</v>
      </c>
      <c r="C13" s="13"/>
      <c r="D13" s="14"/>
      <c r="E13" s="14">
        <f t="shared" si="0"/>
        <v>0</v>
      </c>
      <c r="F13" s="14"/>
    </row>
    <row r="14" spans="1:6" ht="12.75">
      <c r="A14" s="32" t="s">
        <v>8</v>
      </c>
      <c r="B14" s="7" t="s">
        <v>7</v>
      </c>
      <c r="C14" s="13"/>
      <c r="D14" s="14"/>
      <c r="E14" s="14">
        <f t="shared" si="0"/>
        <v>0</v>
      </c>
      <c r="F14" s="14"/>
    </row>
    <row r="15" spans="1:6" ht="12.75">
      <c r="A15" s="30" t="s">
        <v>9</v>
      </c>
      <c r="B15" s="5"/>
      <c r="C15" s="15"/>
      <c r="D15" s="16"/>
      <c r="E15" s="16">
        <f>SUM(E7:E14)</f>
        <v>0</v>
      </c>
      <c r="F15" s="16"/>
    </row>
    <row r="16" spans="1:6" ht="12.75">
      <c r="A16" s="31"/>
      <c r="B16" s="6"/>
      <c r="C16" s="11"/>
      <c r="D16" s="12"/>
      <c r="E16" s="12"/>
      <c r="F16" s="12"/>
    </row>
    <row r="17" spans="1:6" ht="12.75">
      <c r="A17" s="31" t="s">
        <v>37</v>
      </c>
      <c r="B17" s="6"/>
      <c r="C17" s="11"/>
      <c r="D17" s="12"/>
      <c r="E17" s="12"/>
      <c r="F17" s="12"/>
    </row>
    <row r="18" spans="1:6" ht="12.75">
      <c r="A18" s="32" t="s">
        <v>56</v>
      </c>
      <c r="B18" s="35" t="s">
        <v>70</v>
      </c>
      <c r="C18" s="13"/>
      <c r="D18" s="14"/>
      <c r="E18" s="14">
        <f>C18*D18</f>
        <v>0</v>
      </c>
      <c r="F18" s="14"/>
    </row>
    <row r="19" spans="1:6" ht="12.75">
      <c r="A19" s="32" t="s">
        <v>57</v>
      </c>
      <c r="B19" s="7" t="s">
        <v>70</v>
      </c>
      <c r="C19" s="13"/>
      <c r="D19" s="14"/>
      <c r="E19" s="14">
        <f>C19*D19</f>
        <v>0</v>
      </c>
      <c r="F19" s="14"/>
    </row>
    <row r="20" spans="1:6" ht="12.75">
      <c r="A20" s="30" t="s">
        <v>10</v>
      </c>
      <c r="B20" s="5"/>
      <c r="C20" s="15"/>
      <c r="D20" s="16"/>
      <c r="E20" s="16">
        <f>SUM(E18:E19)</f>
        <v>0</v>
      </c>
      <c r="F20" s="16"/>
    </row>
    <row r="21" spans="1:6" ht="12.75">
      <c r="A21" s="32"/>
      <c r="B21" s="7"/>
      <c r="C21" s="13"/>
      <c r="D21" s="14"/>
      <c r="E21" s="14"/>
      <c r="F21" s="14"/>
    </row>
    <row r="22" spans="1:6" ht="12.75">
      <c r="A22" s="25" t="s">
        <v>38</v>
      </c>
      <c r="B22" s="6"/>
      <c r="C22" s="11"/>
      <c r="D22" s="12"/>
      <c r="E22" s="12"/>
      <c r="F22" s="12"/>
    </row>
    <row r="23" spans="1:6" ht="12.75">
      <c r="A23" s="32" t="s">
        <v>35</v>
      </c>
      <c r="B23" s="7" t="s">
        <v>11</v>
      </c>
      <c r="C23" s="13"/>
      <c r="D23" s="14"/>
      <c r="E23" s="14">
        <f>C23*D23</f>
        <v>0</v>
      </c>
      <c r="F23" s="14"/>
    </row>
    <row r="24" spans="1:6" ht="12.75">
      <c r="A24" s="32" t="s">
        <v>58</v>
      </c>
      <c r="B24" s="7" t="s">
        <v>12</v>
      </c>
      <c r="C24" s="13"/>
      <c r="D24" s="14"/>
      <c r="E24" s="14">
        <f>C24*D24</f>
        <v>0</v>
      </c>
      <c r="F24" s="14"/>
    </row>
    <row r="25" spans="1:6" ht="12.75">
      <c r="A25" s="32" t="s">
        <v>59</v>
      </c>
      <c r="B25" s="7"/>
      <c r="C25" s="13"/>
      <c r="D25" s="14"/>
      <c r="E25" s="14">
        <f>C25*D25</f>
        <v>0</v>
      </c>
      <c r="F25" s="14"/>
    </row>
    <row r="26" spans="1:6" ht="12.75">
      <c r="A26" s="32" t="s">
        <v>60</v>
      </c>
      <c r="B26" s="7"/>
      <c r="C26" s="13"/>
      <c r="D26" s="14"/>
      <c r="E26" s="14">
        <f>C26*D26</f>
        <v>0</v>
      </c>
      <c r="F26" s="14"/>
    </row>
    <row r="27" spans="1:6" ht="12.75">
      <c r="A27" s="32" t="s">
        <v>13</v>
      </c>
      <c r="B27" s="7"/>
      <c r="C27" s="13"/>
      <c r="D27" s="14"/>
      <c r="E27" s="14">
        <f>C27*D27</f>
        <v>0</v>
      </c>
      <c r="F27" s="14"/>
    </row>
    <row r="28" spans="1:6" ht="12.75">
      <c r="A28" s="30" t="s">
        <v>14</v>
      </c>
      <c r="B28" s="5"/>
      <c r="C28" s="15"/>
      <c r="D28" s="16"/>
      <c r="E28" s="16">
        <f>SUM(E23:E27)</f>
        <v>0</v>
      </c>
      <c r="F28" s="16"/>
    </row>
    <row r="29" spans="1:6" ht="12.75">
      <c r="A29" s="32"/>
      <c r="B29" s="7"/>
      <c r="C29" s="13"/>
      <c r="D29" s="17"/>
      <c r="E29" s="14"/>
      <c r="F29" s="14"/>
    </row>
    <row r="30" spans="1:6" ht="12.75">
      <c r="A30" s="31" t="s">
        <v>39</v>
      </c>
      <c r="B30" s="7"/>
      <c r="C30" s="13"/>
      <c r="D30" s="17"/>
      <c r="E30" s="14"/>
      <c r="F30" s="14"/>
    </row>
    <row r="31" spans="1:6" ht="12.75">
      <c r="A31" s="32" t="s">
        <v>15</v>
      </c>
      <c r="B31" s="7" t="s">
        <v>4</v>
      </c>
      <c r="C31" s="13"/>
      <c r="D31" s="17"/>
      <c r="E31" s="14">
        <f>C31*D31</f>
        <v>0</v>
      </c>
      <c r="F31" s="14"/>
    </row>
    <row r="32" spans="1:6" ht="12.75">
      <c r="A32" s="32" t="s">
        <v>16</v>
      </c>
      <c r="B32" s="7" t="s">
        <v>4</v>
      </c>
      <c r="C32" s="13"/>
      <c r="D32" s="17"/>
      <c r="E32" s="14">
        <f>C32*D32</f>
        <v>0</v>
      </c>
      <c r="F32" s="14"/>
    </row>
    <row r="33" spans="1:6" ht="12.75">
      <c r="A33" s="32" t="s">
        <v>17</v>
      </c>
      <c r="B33" s="7" t="s">
        <v>4</v>
      </c>
      <c r="C33" s="13"/>
      <c r="D33" s="17"/>
      <c r="E33" s="14">
        <f>C33*D33</f>
        <v>0</v>
      </c>
      <c r="F33" s="14"/>
    </row>
    <row r="34" spans="1:6" ht="12.75">
      <c r="A34" s="32" t="s">
        <v>18</v>
      </c>
      <c r="B34" s="7" t="s">
        <v>4</v>
      </c>
      <c r="C34" s="13"/>
      <c r="D34" s="17"/>
      <c r="E34" s="14">
        <f>C34*D34</f>
        <v>0</v>
      </c>
      <c r="F34" s="14"/>
    </row>
    <row r="35" spans="1:6" ht="12.75">
      <c r="A35" s="30" t="s">
        <v>36</v>
      </c>
      <c r="B35" s="8"/>
      <c r="C35" s="18"/>
      <c r="D35" s="19"/>
      <c r="E35" s="16">
        <f>SUM(E31:E34)</f>
        <v>0</v>
      </c>
      <c r="F35" s="16"/>
    </row>
    <row r="36" spans="1:6" ht="13.5" customHeight="1">
      <c r="A36" s="31"/>
      <c r="B36" s="7"/>
      <c r="C36" s="13"/>
      <c r="D36" s="17"/>
      <c r="E36" s="14"/>
      <c r="F36" s="14"/>
    </row>
    <row r="37" spans="1:6" ht="12.75">
      <c r="A37" s="31" t="s">
        <v>40</v>
      </c>
      <c r="B37" s="6"/>
      <c r="C37" s="11"/>
      <c r="D37" s="20"/>
      <c r="E37" s="12"/>
      <c r="F37" s="12"/>
    </row>
    <row r="38" spans="1:6" ht="12.75">
      <c r="A38" s="32" t="s">
        <v>41</v>
      </c>
      <c r="B38" s="7" t="s">
        <v>19</v>
      </c>
      <c r="C38" s="13"/>
      <c r="D38" s="17"/>
      <c r="E38" s="14">
        <f aca="true" t="shared" si="1" ref="E38:E45">C38*D38</f>
        <v>0</v>
      </c>
      <c r="F38" s="14"/>
    </row>
    <row r="39" spans="1:6" ht="12.75">
      <c r="A39" s="32" t="s">
        <v>42</v>
      </c>
      <c r="B39" s="7"/>
      <c r="C39" s="13"/>
      <c r="D39" s="17"/>
      <c r="E39" s="14">
        <f t="shared" si="1"/>
        <v>0</v>
      </c>
      <c r="F39" s="14"/>
    </row>
    <row r="40" spans="1:6" ht="12.75">
      <c r="A40" s="32" t="s">
        <v>63</v>
      </c>
      <c r="B40" s="7"/>
      <c r="C40" s="13"/>
      <c r="D40" s="17"/>
      <c r="E40" s="14">
        <f t="shared" si="1"/>
        <v>0</v>
      </c>
      <c r="F40" s="14"/>
    </row>
    <row r="41" spans="1:6" ht="12.75">
      <c r="A41" s="32" t="s">
        <v>20</v>
      </c>
      <c r="B41" s="7"/>
      <c r="C41" s="13"/>
      <c r="D41" s="17"/>
      <c r="E41" s="14">
        <f t="shared" si="1"/>
        <v>0</v>
      </c>
      <c r="F41" s="14"/>
    </row>
    <row r="42" spans="1:6" ht="12.75">
      <c r="A42" s="32" t="s">
        <v>21</v>
      </c>
      <c r="B42" s="7"/>
      <c r="C42" s="13"/>
      <c r="D42" s="17"/>
      <c r="E42" s="14">
        <f t="shared" si="1"/>
        <v>0</v>
      </c>
      <c r="F42" s="14"/>
    </row>
    <row r="43" spans="1:6" ht="12.75">
      <c r="A43" s="32" t="s">
        <v>22</v>
      </c>
      <c r="B43" s="7"/>
      <c r="C43" s="13"/>
      <c r="D43" s="17"/>
      <c r="E43" s="14">
        <f t="shared" si="1"/>
        <v>0</v>
      </c>
      <c r="F43" s="14"/>
    </row>
    <row r="44" spans="1:6" ht="12.75">
      <c r="A44" s="32" t="s">
        <v>43</v>
      </c>
      <c r="B44" s="7"/>
      <c r="C44" s="13"/>
      <c r="D44" s="17"/>
      <c r="E44" s="14">
        <f t="shared" si="1"/>
        <v>0</v>
      </c>
      <c r="F44" s="14"/>
    </row>
    <row r="45" spans="1:6" ht="12.75">
      <c r="A45" s="32" t="s">
        <v>61</v>
      </c>
      <c r="B45" s="7"/>
      <c r="C45" s="13"/>
      <c r="D45" s="17"/>
      <c r="E45" s="14">
        <f t="shared" si="1"/>
        <v>0</v>
      </c>
      <c r="F45" s="14"/>
    </row>
    <row r="46" spans="1:6" ht="12.75">
      <c r="A46" s="30" t="s">
        <v>23</v>
      </c>
      <c r="B46" s="5"/>
      <c r="C46" s="15"/>
      <c r="D46" s="16"/>
      <c r="E46" s="16">
        <f>SUM(E38:E45)</f>
        <v>0</v>
      </c>
      <c r="F46" s="16"/>
    </row>
    <row r="47" spans="1:6" ht="12.75">
      <c r="A47" s="25"/>
      <c r="B47" s="9"/>
      <c r="C47" s="21"/>
      <c r="D47" s="12"/>
      <c r="E47" s="12"/>
      <c r="F47" s="12"/>
    </row>
    <row r="48" spans="1:6" ht="12.75">
      <c r="A48" s="31" t="s">
        <v>64</v>
      </c>
      <c r="B48" s="7"/>
      <c r="C48" s="13"/>
      <c r="D48" s="17"/>
      <c r="E48" s="14">
        <f>C48*D48</f>
        <v>0</v>
      </c>
      <c r="F48" s="14"/>
    </row>
    <row r="49" spans="1:6" ht="12.75">
      <c r="A49" s="30" t="s">
        <v>24</v>
      </c>
      <c r="B49" s="5"/>
      <c r="C49" s="15"/>
      <c r="D49" s="16"/>
      <c r="E49" s="16">
        <f>+E48</f>
        <v>0</v>
      </c>
      <c r="F49" s="16"/>
    </row>
    <row r="50" spans="1:6" ht="12.75">
      <c r="A50" s="32"/>
      <c r="B50" s="7"/>
      <c r="C50" s="13"/>
      <c r="D50" s="17"/>
      <c r="E50" s="14"/>
      <c r="F50" s="14"/>
    </row>
    <row r="51" spans="1:6" ht="22.5">
      <c r="A51" s="33" t="s">
        <v>68</v>
      </c>
      <c r="B51" s="8"/>
      <c r="C51" s="18"/>
      <c r="D51" s="19"/>
      <c r="E51" s="16">
        <f>+E49+E46+E35+E28+E20+E15</f>
        <v>0</v>
      </c>
      <c r="F51" s="16"/>
    </row>
    <row r="52" spans="1:6" ht="18" customHeight="1">
      <c r="A52" s="25"/>
      <c r="B52" s="10"/>
      <c r="C52" s="22"/>
      <c r="D52" s="14"/>
      <c r="E52" s="12"/>
      <c r="F52" s="12"/>
    </row>
    <row r="53" spans="1:6" ht="28.5" customHeight="1">
      <c r="A53" s="29" t="s">
        <v>95</v>
      </c>
      <c r="B53" s="26"/>
      <c r="C53" s="27"/>
      <c r="D53" s="28"/>
      <c r="E53" s="28">
        <v>0</v>
      </c>
      <c r="F53" s="28"/>
    </row>
    <row r="54" spans="1:6" ht="45.75" customHeight="1">
      <c r="A54" s="29" t="s">
        <v>69</v>
      </c>
      <c r="B54" s="26"/>
      <c r="C54" s="27"/>
      <c r="D54" s="28"/>
      <c r="E54" s="28">
        <f>E51+E53</f>
        <v>0</v>
      </c>
      <c r="F54" s="28"/>
    </row>
    <row r="55" spans="1:6" ht="29.25" customHeight="1">
      <c r="A55" s="61" t="s">
        <v>82</v>
      </c>
      <c r="B55" s="62"/>
      <c r="C55" s="63"/>
      <c r="D55" s="64"/>
      <c r="E55" s="64"/>
      <c r="F55" s="64"/>
    </row>
    <row r="56" spans="1:6" ht="29.25" customHeight="1">
      <c r="A56" s="61" t="s">
        <v>83</v>
      </c>
      <c r="B56" s="62"/>
      <c r="C56" s="63"/>
      <c r="D56" s="64"/>
      <c r="E56" s="64"/>
      <c r="F56" s="64"/>
    </row>
    <row r="57" spans="1:6" s="46" customFormat="1" ht="39" customHeight="1">
      <c r="A57" s="60" t="s">
        <v>50</v>
      </c>
      <c r="B57" s="60"/>
      <c r="C57" s="60"/>
      <c r="D57" s="60"/>
      <c r="E57" s="60"/>
      <c r="F57" s="60"/>
    </row>
    <row r="58" spans="1:6" s="24" customFormat="1" ht="26.25" customHeight="1">
      <c r="A58" s="60" t="s">
        <v>93</v>
      </c>
      <c r="B58" s="60"/>
      <c r="C58" s="60"/>
      <c r="D58" s="60"/>
      <c r="E58" s="60"/>
      <c r="F58" s="60"/>
    </row>
    <row r="59" spans="1:6" ht="29.25" customHeight="1">
      <c r="A59" s="60" t="s">
        <v>51</v>
      </c>
      <c r="B59" s="60"/>
      <c r="C59" s="60"/>
      <c r="D59" s="60"/>
      <c r="E59" s="60"/>
      <c r="F59" s="60"/>
    </row>
    <row r="60" spans="1:6" ht="69" customHeight="1">
      <c r="A60" s="60" t="s">
        <v>101</v>
      </c>
      <c r="B60" s="60"/>
      <c r="C60" s="60"/>
      <c r="D60" s="60"/>
      <c r="E60" s="60"/>
      <c r="F60" s="60"/>
    </row>
    <row r="61" spans="1:6" ht="26.25" customHeight="1">
      <c r="A61" s="60" t="s">
        <v>25</v>
      </c>
      <c r="B61" s="60"/>
      <c r="C61" s="60"/>
      <c r="D61" s="60"/>
      <c r="E61" s="60"/>
      <c r="F61" s="60"/>
    </row>
    <row r="62" spans="1:6" ht="25.5" customHeight="1">
      <c r="A62" s="60" t="s">
        <v>52</v>
      </c>
      <c r="B62" s="60"/>
      <c r="C62" s="60"/>
      <c r="D62" s="60"/>
      <c r="E62" s="60"/>
      <c r="F62" s="60"/>
    </row>
    <row r="63" spans="1:6" ht="30" customHeight="1">
      <c r="A63" s="60" t="s">
        <v>66</v>
      </c>
      <c r="B63" s="60"/>
      <c r="C63" s="60"/>
      <c r="D63" s="60"/>
      <c r="E63" s="60"/>
      <c r="F63" s="60"/>
    </row>
    <row r="64" spans="1:6" ht="17.25" customHeight="1">
      <c r="A64" s="60" t="s">
        <v>26</v>
      </c>
      <c r="B64" s="60"/>
      <c r="C64" s="60"/>
      <c r="D64" s="60"/>
      <c r="E64" s="60"/>
      <c r="F64" s="60"/>
    </row>
    <row r="65" spans="1:6" ht="12.75">
      <c r="A65" s="60" t="s">
        <v>44</v>
      </c>
      <c r="B65" s="60"/>
      <c r="C65" s="60"/>
      <c r="D65" s="60"/>
      <c r="E65" s="60"/>
      <c r="F65" s="60"/>
    </row>
    <row r="66" spans="1:6" ht="12.75" customHeight="1">
      <c r="A66" s="60" t="s">
        <v>67</v>
      </c>
      <c r="B66" s="60"/>
      <c r="C66" s="60"/>
      <c r="D66" s="60"/>
      <c r="E66" s="60"/>
      <c r="F66" s="60"/>
    </row>
    <row r="67" spans="1:6" ht="12.75" customHeight="1">
      <c r="A67" s="60" t="s">
        <v>53</v>
      </c>
      <c r="B67" s="60"/>
      <c r="C67" s="60"/>
      <c r="D67" s="60"/>
      <c r="E67" s="60"/>
      <c r="F67" s="60"/>
    </row>
    <row r="68" spans="1:6" ht="18.75" customHeight="1">
      <c r="A68" s="60" t="s">
        <v>48</v>
      </c>
      <c r="B68" s="60"/>
      <c r="C68" s="60"/>
      <c r="D68" s="60"/>
      <c r="E68" s="60"/>
      <c r="F68" s="60"/>
    </row>
    <row r="69" spans="7:256" ht="26.25" customHeight="1">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H69" s="65"/>
      <c r="BI69" s="65"/>
      <c r="BJ69" s="65"/>
      <c r="BK69" s="65"/>
      <c r="BL69" s="65"/>
      <c r="BM69" s="65"/>
      <c r="BN69" s="65"/>
      <c r="BO69" s="65"/>
      <c r="BP69" s="65"/>
      <c r="BQ69" s="65"/>
      <c r="BR69" s="65"/>
      <c r="BS69" s="65"/>
      <c r="BT69" s="65"/>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c r="EO69" s="65"/>
      <c r="EP69" s="65"/>
      <c r="EQ69" s="65"/>
      <c r="ER69" s="65"/>
      <c r="ES69" s="65"/>
      <c r="ET69" s="65"/>
      <c r="EU69" s="65"/>
      <c r="EV69" s="65"/>
      <c r="EW69" s="65"/>
      <c r="EX69" s="65"/>
      <c r="EY69" s="65"/>
      <c r="EZ69" s="65"/>
      <c r="FA69" s="65"/>
      <c r="FB69" s="65"/>
      <c r="FC69" s="65"/>
      <c r="FD69" s="65"/>
      <c r="FE69" s="65"/>
      <c r="FF69" s="65"/>
      <c r="FG69" s="65"/>
      <c r="FH69" s="65"/>
      <c r="FI69" s="65"/>
      <c r="FJ69" s="65"/>
      <c r="FK69" s="65"/>
      <c r="FL69" s="65"/>
      <c r="FM69" s="65"/>
      <c r="FN69" s="65"/>
      <c r="FO69" s="65"/>
      <c r="FP69" s="65"/>
      <c r="FQ69" s="65"/>
      <c r="FR69" s="65"/>
      <c r="FS69" s="65"/>
      <c r="FT69" s="65"/>
      <c r="FU69" s="65"/>
      <c r="FV69" s="65"/>
      <c r="FW69" s="65"/>
      <c r="FX69" s="65"/>
      <c r="FY69" s="65"/>
      <c r="FZ69" s="65"/>
      <c r="GA69" s="65"/>
      <c r="GB69" s="65"/>
      <c r="GC69" s="65"/>
      <c r="GD69" s="65"/>
      <c r="GE69" s="65"/>
      <c r="GF69" s="65"/>
      <c r="GG69" s="65"/>
      <c r="GH69" s="65"/>
      <c r="GI69" s="65"/>
      <c r="GJ69" s="65"/>
      <c r="GK69" s="65"/>
      <c r="GL69" s="65"/>
      <c r="GM69" s="65"/>
      <c r="GN69" s="65"/>
      <c r="GO69" s="65"/>
      <c r="GP69" s="65"/>
      <c r="GQ69" s="65"/>
      <c r="GR69" s="65"/>
      <c r="GS69" s="65"/>
      <c r="GT69" s="65"/>
      <c r="GU69" s="65"/>
      <c r="GV69" s="65"/>
      <c r="GW69" s="65"/>
      <c r="GX69" s="65"/>
      <c r="GY69" s="65"/>
      <c r="GZ69" s="65"/>
      <c r="HA69" s="65"/>
      <c r="HB69" s="65"/>
      <c r="HC69" s="65"/>
      <c r="HD69" s="65"/>
      <c r="HE69" s="65"/>
      <c r="HF69" s="65"/>
      <c r="HG69" s="65"/>
      <c r="HH69" s="65"/>
      <c r="HI69" s="65"/>
      <c r="HJ69" s="65"/>
      <c r="HK69" s="65"/>
      <c r="HL69" s="65"/>
      <c r="HM69" s="65"/>
      <c r="HN69" s="65"/>
      <c r="HO69" s="65"/>
      <c r="HP69" s="65"/>
      <c r="HQ69" s="65"/>
      <c r="HR69" s="65"/>
      <c r="HS69" s="65"/>
      <c r="HT69" s="65"/>
      <c r="HU69" s="65"/>
      <c r="HV69" s="65"/>
      <c r="HW69" s="65"/>
      <c r="HX69" s="65"/>
      <c r="HY69" s="65"/>
      <c r="HZ69" s="65"/>
      <c r="IA69" s="65"/>
      <c r="IB69" s="65"/>
      <c r="IC69" s="65"/>
      <c r="ID69" s="65"/>
      <c r="IE69" s="65"/>
      <c r="IF69" s="65"/>
      <c r="IG69" s="65"/>
      <c r="IH69" s="65"/>
      <c r="II69" s="65"/>
      <c r="IJ69" s="65"/>
      <c r="IK69" s="65"/>
      <c r="IL69" s="65"/>
      <c r="IM69" s="65"/>
      <c r="IN69" s="65"/>
      <c r="IO69" s="65"/>
      <c r="IP69" s="65"/>
      <c r="IQ69" s="65"/>
      <c r="IR69" s="65"/>
      <c r="IS69" s="65"/>
      <c r="IT69" s="65"/>
      <c r="IU69" s="65"/>
      <c r="IV69" s="4"/>
    </row>
    <row r="70" ht="25.5" customHeight="1"/>
    <row r="71" ht="12.75" customHeight="1"/>
  </sheetData>
  <sheetProtection/>
  <mergeCells count="70">
    <mergeCell ref="IL69:IP69"/>
    <mergeCell ref="FY69:GC69"/>
    <mergeCell ref="GD69:GH69"/>
    <mergeCell ref="GI69:GM69"/>
    <mergeCell ref="GN69:GR69"/>
    <mergeCell ref="IQ69:IU69"/>
    <mergeCell ref="HR69:HV69"/>
    <mergeCell ref="HW69:IA69"/>
    <mergeCell ref="IB69:IF69"/>
    <mergeCell ref="IG69:IK69"/>
    <mergeCell ref="GS69:GW69"/>
    <mergeCell ref="GX69:HB69"/>
    <mergeCell ref="HC69:HG69"/>
    <mergeCell ref="HH69:HL69"/>
    <mergeCell ref="HM69:HQ69"/>
    <mergeCell ref="FE69:FI69"/>
    <mergeCell ref="FJ69:FN69"/>
    <mergeCell ref="FO69:FS69"/>
    <mergeCell ref="FT69:FX69"/>
    <mergeCell ref="EK69:EO69"/>
    <mergeCell ref="EP69:ET69"/>
    <mergeCell ref="EU69:EY69"/>
    <mergeCell ref="EZ69:FD69"/>
    <mergeCell ref="DQ69:DU69"/>
    <mergeCell ref="DV69:DZ69"/>
    <mergeCell ref="EA69:EE69"/>
    <mergeCell ref="EF69:EJ69"/>
    <mergeCell ref="CW69:DA69"/>
    <mergeCell ref="DB69:DF69"/>
    <mergeCell ref="DG69:DK69"/>
    <mergeCell ref="DL69:DP69"/>
    <mergeCell ref="CC69:CG69"/>
    <mergeCell ref="CH69:CL69"/>
    <mergeCell ref="CM69:CQ69"/>
    <mergeCell ref="CR69:CV69"/>
    <mergeCell ref="BI69:BM69"/>
    <mergeCell ref="BN69:BR69"/>
    <mergeCell ref="BS69:BW69"/>
    <mergeCell ref="BX69:CB69"/>
    <mergeCell ref="AT69:AX69"/>
    <mergeCell ref="AY69:BC69"/>
    <mergeCell ref="BD69:BH69"/>
    <mergeCell ref="A57:F57"/>
    <mergeCell ref="AJ69:AN69"/>
    <mergeCell ref="A65:F65"/>
    <mergeCell ref="A66:F66"/>
    <mergeCell ref="G69:J69"/>
    <mergeCell ref="K69:O69"/>
    <mergeCell ref="P69:T69"/>
    <mergeCell ref="Z69:AD69"/>
    <mergeCell ref="AE69:AI69"/>
    <mergeCell ref="U69:Y69"/>
    <mergeCell ref="A60:F60"/>
    <mergeCell ref="AO69:AS69"/>
    <mergeCell ref="A67:F67"/>
    <mergeCell ref="A68:F68"/>
    <mergeCell ref="A64:F64"/>
    <mergeCell ref="A61:F61"/>
    <mergeCell ref="A62:F62"/>
    <mergeCell ref="A63:F63"/>
    <mergeCell ref="A1:F1"/>
    <mergeCell ref="B2:F2"/>
    <mergeCell ref="B3:F3"/>
    <mergeCell ref="A4:F4"/>
    <mergeCell ref="A58:F58"/>
    <mergeCell ref="A59:F59"/>
    <mergeCell ref="A56:C56"/>
    <mergeCell ref="D55:F55"/>
    <mergeCell ref="D56:F56"/>
    <mergeCell ref="A55:C55"/>
  </mergeCells>
  <conditionalFormatting sqref="F53:F54 D55:E55">
    <cfRule type="cellIs" priority="5" dxfId="0" operator="greaterThan" stopIfTrue="1">
      <formula>#REF!</formula>
    </cfRule>
  </conditionalFormatting>
  <conditionalFormatting sqref="D56:E56">
    <cfRule type="cellIs" priority="2" dxfId="0" operator="greaterThan" stopIfTrue="1">
      <formula>#REF!</formula>
    </cfRule>
  </conditionalFormatting>
  <conditionalFormatting sqref="E53:E54">
    <cfRule type="cellIs" priority="1" dxfId="0" operator="greaterThan" stopIfTrue="1">
      <formula>#REF!</formula>
    </cfRule>
  </conditionalFormatting>
  <printOptions/>
  <pageMargins left="0.2362204724409449" right="0.2362204724409449" top="0.7480314960629921" bottom="0.7480314960629921" header="0.31496062992125984" footer="0.31496062992125984"/>
  <pageSetup horizontalDpi="600" verticalDpi="600" orientation="landscape" paperSize="9" scale="95" r:id="rId1"/>
  <headerFooter>
    <oddHeader xml:space="preserve">&amp;C&amp;"Times New Roman,Kalın"&amp;12  EK B-BÜTÇE </oddHeader>
    <oddFooter>&amp;R1</oddFooter>
  </headerFooter>
  <rowBreaks count="1" manualBreakCount="1">
    <brk id="56" max="5" man="1"/>
  </rowBreaks>
</worksheet>
</file>

<file path=xl/worksheets/sheet3.xml><?xml version="1.0" encoding="utf-8"?>
<worksheet xmlns="http://schemas.openxmlformats.org/spreadsheetml/2006/main" xmlns:r="http://schemas.openxmlformats.org/officeDocument/2006/relationships">
  <dimension ref="A1:I22"/>
  <sheetViews>
    <sheetView view="pageBreakPreview" zoomScaleSheetLayoutView="100" workbookViewId="0" topLeftCell="A1">
      <selection activeCell="K4" sqref="K4"/>
    </sheetView>
  </sheetViews>
  <sheetFormatPr defaultColWidth="9.140625" defaultRowHeight="12.75"/>
  <cols>
    <col min="7" max="7" width="6.421875" style="0" customWidth="1"/>
    <col min="8" max="8" width="25.57421875" style="3" customWidth="1"/>
    <col min="9" max="9" width="26.7109375" style="3" customWidth="1"/>
  </cols>
  <sheetData>
    <row r="1" spans="1:9" ht="45" customHeight="1">
      <c r="A1" s="75" t="s">
        <v>84</v>
      </c>
      <c r="B1" s="76"/>
      <c r="C1" s="76"/>
      <c r="D1" s="76"/>
      <c r="E1" s="76"/>
      <c r="F1" s="76"/>
      <c r="G1" s="76"/>
      <c r="H1" s="76"/>
      <c r="I1" s="77"/>
    </row>
    <row r="2" spans="1:9" ht="32.25" customHeight="1">
      <c r="A2" s="78" t="s">
        <v>77</v>
      </c>
      <c r="B2" s="79"/>
      <c r="C2" s="79"/>
      <c r="D2" s="79"/>
      <c r="E2" s="79"/>
      <c r="F2" s="79"/>
      <c r="G2" s="80"/>
      <c r="H2" s="89"/>
      <c r="I2" s="90"/>
    </row>
    <row r="3" spans="1:9" ht="30" customHeight="1">
      <c r="A3" s="81" t="s">
        <v>79</v>
      </c>
      <c r="B3" s="79"/>
      <c r="C3" s="79"/>
      <c r="D3" s="79"/>
      <c r="E3" s="79"/>
      <c r="F3" s="79"/>
      <c r="G3" s="80"/>
      <c r="H3" s="91" t="s">
        <v>85</v>
      </c>
      <c r="I3" s="92"/>
    </row>
    <row r="4" spans="1:9" s="23" customFormat="1" ht="32.25" customHeight="1">
      <c r="A4" s="66" t="s">
        <v>78</v>
      </c>
      <c r="B4" s="67"/>
      <c r="C4" s="67"/>
      <c r="D4" s="67"/>
      <c r="E4" s="67"/>
      <c r="F4" s="67"/>
      <c r="G4" s="67"/>
      <c r="H4" s="67"/>
      <c r="I4" s="68"/>
    </row>
    <row r="5" spans="1:9" ht="12.75">
      <c r="A5" s="93"/>
      <c r="B5" s="94"/>
      <c r="C5" s="94"/>
      <c r="D5" s="94"/>
      <c r="E5" s="94"/>
      <c r="F5" s="94"/>
      <c r="G5" s="95"/>
      <c r="H5" s="119" t="s">
        <v>75</v>
      </c>
      <c r="I5" s="86" t="s">
        <v>76</v>
      </c>
    </row>
    <row r="6" spans="1:9" ht="12.75">
      <c r="A6" s="96"/>
      <c r="B6" s="97"/>
      <c r="C6" s="97"/>
      <c r="D6" s="97"/>
      <c r="E6" s="97"/>
      <c r="F6" s="97"/>
      <c r="G6" s="98"/>
      <c r="H6" s="120"/>
      <c r="I6" s="87"/>
    </row>
    <row r="7" spans="1:9" ht="8.25" customHeight="1">
      <c r="A7" s="96"/>
      <c r="B7" s="97"/>
      <c r="C7" s="97"/>
      <c r="D7" s="97"/>
      <c r="E7" s="97"/>
      <c r="F7" s="97"/>
      <c r="G7" s="98"/>
      <c r="H7" s="121"/>
      <c r="I7" s="88"/>
    </row>
    <row r="8" spans="1:9" ht="12.75" hidden="1">
      <c r="A8" s="96"/>
      <c r="B8" s="97"/>
      <c r="C8" s="97"/>
      <c r="D8" s="97"/>
      <c r="E8" s="97"/>
      <c r="F8" s="97"/>
      <c r="G8" s="98"/>
      <c r="H8" s="82"/>
      <c r="I8" s="84"/>
    </row>
    <row r="9" spans="1:9" ht="12.75" hidden="1">
      <c r="A9" s="99"/>
      <c r="B9" s="100"/>
      <c r="C9" s="100"/>
      <c r="D9" s="100"/>
      <c r="E9" s="100"/>
      <c r="F9" s="100"/>
      <c r="G9" s="101"/>
      <c r="H9" s="83"/>
      <c r="I9" s="85"/>
    </row>
    <row r="10" spans="1:9" ht="12.75">
      <c r="A10" s="69" t="s">
        <v>71</v>
      </c>
      <c r="B10" s="70"/>
      <c r="C10" s="70"/>
      <c r="D10" s="70"/>
      <c r="E10" s="70"/>
      <c r="F10" s="70"/>
      <c r="G10" s="71"/>
      <c r="H10" s="36">
        <f>H19-H11</f>
        <v>0</v>
      </c>
      <c r="I10" s="37" t="e">
        <f>100*(H10/H19)</f>
        <v>#DIV/0!</v>
      </c>
    </row>
    <row r="11" spans="1:9" ht="12.75">
      <c r="A11" s="69" t="s">
        <v>49</v>
      </c>
      <c r="B11" s="70"/>
      <c r="C11" s="70"/>
      <c r="D11" s="70"/>
      <c r="E11" s="70"/>
      <c r="F11" s="70"/>
      <c r="G11" s="71"/>
      <c r="H11" s="36">
        <v>0</v>
      </c>
      <c r="I11" s="37" t="e">
        <f>I17-I10</f>
        <v>#DIV/0!</v>
      </c>
    </row>
    <row r="12" spans="1:9" s="34" customFormat="1" ht="12.75">
      <c r="A12" s="115" t="s">
        <v>27</v>
      </c>
      <c r="B12" s="116"/>
      <c r="C12" s="116"/>
      <c r="D12" s="116"/>
      <c r="E12" s="116"/>
      <c r="F12" s="116"/>
      <c r="G12" s="117"/>
      <c r="H12" s="42"/>
      <c r="I12" s="43"/>
    </row>
    <row r="13" spans="1:9" ht="12.75">
      <c r="A13" s="105" t="s">
        <v>28</v>
      </c>
      <c r="B13" s="105"/>
      <c r="C13" s="105"/>
      <c r="D13" s="105"/>
      <c r="E13" s="105" t="s">
        <v>29</v>
      </c>
      <c r="F13" s="105"/>
      <c r="G13" s="118"/>
      <c r="H13" s="36"/>
      <c r="I13" s="37"/>
    </row>
    <row r="14" spans="1:9" ht="12.75">
      <c r="A14" s="69" t="s">
        <v>30</v>
      </c>
      <c r="B14" s="70"/>
      <c r="C14" s="70"/>
      <c r="D14" s="71"/>
      <c r="E14" s="72"/>
      <c r="F14" s="73"/>
      <c r="G14" s="74"/>
      <c r="H14" s="36"/>
      <c r="I14" s="37"/>
    </row>
    <row r="15" spans="1:9" ht="12.75">
      <c r="A15" s="69" t="s">
        <v>31</v>
      </c>
      <c r="B15" s="70"/>
      <c r="C15" s="70"/>
      <c r="D15" s="71"/>
      <c r="E15" s="72"/>
      <c r="F15" s="73"/>
      <c r="G15" s="74"/>
      <c r="H15" s="36"/>
      <c r="I15" s="37"/>
    </row>
    <row r="16" spans="1:9" ht="12.75">
      <c r="A16" s="69" t="s">
        <v>32</v>
      </c>
      <c r="B16" s="70"/>
      <c r="C16" s="70"/>
      <c r="D16" s="71"/>
      <c r="E16" s="72"/>
      <c r="F16" s="73"/>
      <c r="G16" s="74"/>
      <c r="H16" s="36"/>
      <c r="I16" s="37"/>
    </row>
    <row r="17" spans="1:9" ht="12.75">
      <c r="A17" s="122" t="s">
        <v>33</v>
      </c>
      <c r="B17" s="110"/>
      <c r="C17" s="110"/>
      <c r="D17" s="111"/>
      <c r="E17" s="106"/>
      <c r="F17" s="107"/>
      <c r="G17" s="108"/>
      <c r="H17" s="38">
        <f>SUM(H10:H16)</f>
        <v>0</v>
      </c>
      <c r="I17" s="38">
        <v>100</v>
      </c>
    </row>
    <row r="18" spans="1:9" ht="12.75">
      <c r="A18" s="69" t="s">
        <v>65</v>
      </c>
      <c r="B18" s="70"/>
      <c r="C18" s="70"/>
      <c r="D18" s="70"/>
      <c r="E18" s="70"/>
      <c r="F18" s="70"/>
      <c r="G18" s="71"/>
      <c r="H18" s="36"/>
      <c r="I18" s="37"/>
    </row>
    <row r="19" spans="1:9" ht="12.75">
      <c r="A19" s="102" t="s">
        <v>34</v>
      </c>
      <c r="B19" s="103"/>
      <c r="C19" s="103"/>
      <c r="D19" s="103"/>
      <c r="E19" s="103"/>
      <c r="F19" s="103"/>
      <c r="G19" s="104"/>
      <c r="H19" s="40">
        <f>'B1 Bütçe ve Gerekçelendirme'!E54</f>
        <v>0</v>
      </c>
      <c r="I19" s="41">
        <v>100</v>
      </c>
    </row>
    <row r="20" spans="1:9" ht="12.75">
      <c r="A20" s="109"/>
      <c r="B20" s="110"/>
      <c r="C20" s="110"/>
      <c r="D20" s="110"/>
      <c r="E20" s="110"/>
      <c r="F20" s="110"/>
      <c r="G20" s="111"/>
      <c r="H20" s="38"/>
      <c r="I20" s="39"/>
    </row>
    <row r="21" spans="1:9" ht="30" customHeight="1">
      <c r="A21" s="123" t="s">
        <v>80</v>
      </c>
      <c r="B21" s="124"/>
      <c r="C21" s="124"/>
      <c r="D21" s="124"/>
      <c r="E21" s="124"/>
      <c r="F21" s="124"/>
      <c r="G21" s="125"/>
      <c r="H21" s="89"/>
      <c r="I21" s="90"/>
    </row>
    <row r="22" spans="1:9" ht="31.5" customHeight="1" thickBot="1">
      <c r="A22" s="112" t="s">
        <v>81</v>
      </c>
      <c r="B22" s="113"/>
      <c r="C22" s="113"/>
      <c r="D22" s="113"/>
      <c r="E22" s="113"/>
      <c r="F22" s="113"/>
      <c r="G22" s="114"/>
      <c r="H22" s="126"/>
      <c r="I22" s="127"/>
    </row>
  </sheetData>
  <sheetProtection/>
  <mergeCells count="31">
    <mergeCell ref="H5:H7"/>
    <mergeCell ref="A17:D17"/>
    <mergeCell ref="A21:G21"/>
    <mergeCell ref="H22:I22"/>
    <mergeCell ref="A15:D15"/>
    <mergeCell ref="E17:G17"/>
    <mergeCell ref="A20:G20"/>
    <mergeCell ref="A16:D16"/>
    <mergeCell ref="A22:G22"/>
    <mergeCell ref="A12:G12"/>
    <mergeCell ref="E13:G13"/>
    <mergeCell ref="H3:I3"/>
    <mergeCell ref="H21:I21"/>
    <mergeCell ref="A18:G18"/>
    <mergeCell ref="A5:G9"/>
    <mergeCell ref="E15:G15"/>
    <mergeCell ref="A11:G11"/>
    <mergeCell ref="A14:D14"/>
    <mergeCell ref="A19:G19"/>
    <mergeCell ref="E16:G16"/>
    <mergeCell ref="A13:D13"/>
    <mergeCell ref="A4:I4"/>
    <mergeCell ref="A10:G10"/>
    <mergeCell ref="E14:G14"/>
    <mergeCell ref="A1:I1"/>
    <mergeCell ref="A2:G2"/>
    <mergeCell ref="A3:G3"/>
    <mergeCell ref="H8:H9"/>
    <mergeCell ref="I8:I9"/>
    <mergeCell ref="I5:I7"/>
    <mergeCell ref="H2:I2"/>
  </mergeCells>
  <printOptions/>
  <pageMargins left="0.75" right="0.75" top="1" bottom="1" header="0.5" footer="0.5"/>
  <pageSetup horizontalDpi="600" verticalDpi="600" orientation="portrait" paperSize="9" scale="77" r:id="rId1"/>
  <headerFooter alignWithMargins="0">
    <oddHeader>&amp;C&amp;"Times New Roman,Kalın"&amp;12EK B-BÜTÇE</oddHeader>
    <oddFooter>&amp;R2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dc:creator>
  <cp:keywords/>
  <dc:description/>
  <cp:lastModifiedBy>Fatih Gavgaci</cp:lastModifiedBy>
  <cp:lastPrinted>2013-05-29T13:10:54Z</cp:lastPrinted>
  <dcterms:created xsi:type="dcterms:W3CDTF">2000-04-10T10:46:44Z</dcterms:created>
  <dcterms:modified xsi:type="dcterms:W3CDTF">2013-05-30T11:04:19Z</dcterms:modified>
  <cp:category/>
  <cp:version/>
  <cp:contentType/>
  <cp:contentStatus/>
</cp:coreProperties>
</file>